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TBG\"/>
    </mc:Choice>
  </mc:AlternateContent>
  <xr:revisionPtr revIDLastSave="0" documentId="13_ncr:1_{8B9F5EB4-F23B-4C8A-9A32-7132364C0B0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5" i="1" l="1"/>
  <c r="C126" i="1" s="1"/>
  <c r="C127" i="1" s="1"/>
  <c r="C128" i="1" s="1"/>
  <c r="C129" i="1" s="1"/>
  <c r="C130" i="1" s="1"/>
  <c r="C131" i="1" s="1"/>
  <c r="B122" i="1"/>
  <c r="B123" i="1" s="1"/>
  <c r="B124" i="1" s="1"/>
  <c r="B125" i="1" s="1"/>
  <c r="B126" i="1" s="1"/>
  <c r="B127" i="1" s="1"/>
  <c r="B128" i="1" s="1"/>
  <c r="B129" i="1" s="1"/>
  <c r="B130" i="1" s="1"/>
  <c r="B131" i="1" s="1"/>
  <c r="D121" i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C121" i="1"/>
  <c r="C122" i="1" s="1"/>
  <c r="C123" i="1" s="1"/>
  <c r="C124" i="1" s="1"/>
  <c r="B121" i="1"/>
  <c r="A121" i="1"/>
  <c r="A122" i="1" s="1"/>
  <c r="F122" i="1" s="1"/>
  <c r="F120" i="1"/>
  <c r="C111" i="1"/>
  <c r="C112" i="1" s="1"/>
  <c r="C113" i="1" s="1"/>
  <c r="C114" i="1" s="1"/>
  <c r="C115" i="1" s="1"/>
  <c r="C116" i="1" s="1"/>
  <c r="C117" i="1" s="1"/>
  <c r="C118" i="1" s="1"/>
  <c r="C108" i="1"/>
  <c r="C109" i="1" s="1"/>
  <c r="C110" i="1" s="1"/>
  <c r="A3" i="1"/>
  <c r="F2" i="1"/>
  <c r="A4" i="1" l="1"/>
  <c r="F3" i="1"/>
  <c r="A123" i="1"/>
  <c r="F121" i="1"/>
  <c r="A124" i="1" l="1"/>
  <c r="F123" i="1"/>
  <c r="A5" i="1"/>
  <c r="F4" i="1"/>
  <c r="A6" i="1" l="1"/>
  <c r="F5" i="1"/>
  <c r="A125" i="1"/>
  <c r="F124" i="1"/>
  <c r="A126" i="1" l="1"/>
  <c r="F125" i="1"/>
  <c r="F6" i="1"/>
  <c r="A7" i="1"/>
  <c r="A8" i="1" l="1"/>
  <c r="F7" i="1"/>
  <c r="F126" i="1"/>
  <c r="A127" i="1"/>
  <c r="A128" i="1" l="1"/>
  <c r="F127" i="1"/>
  <c r="A9" i="1"/>
  <c r="F8" i="1"/>
  <c r="A10" i="1" l="1"/>
  <c r="F9" i="1"/>
  <c r="A129" i="1"/>
  <c r="F128" i="1"/>
  <c r="A130" i="1" l="1"/>
  <c r="F129" i="1"/>
  <c r="F10" i="1"/>
  <c r="A11" i="1"/>
  <c r="A12" i="1" l="1"/>
  <c r="F11" i="1"/>
  <c r="F130" i="1"/>
  <c r="A131" i="1"/>
  <c r="F131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F12" i="1"/>
  <c r="F62" i="1" l="1"/>
  <c r="A63" i="1"/>
  <c r="F63" i="1" l="1"/>
  <c r="A64" i="1"/>
  <c r="F64" i="1" l="1"/>
  <c r="A65" i="1"/>
  <c r="A66" i="1" l="1"/>
  <c r="F65" i="1"/>
  <c r="F66" i="1" l="1"/>
  <c r="A67" i="1"/>
  <c r="F67" i="1" l="1"/>
  <c r="A68" i="1"/>
  <c r="F68" i="1" l="1"/>
  <c r="A69" i="1"/>
  <c r="A70" i="1" l="1"/>
  <c r="F69" i="1"/>
  <c r="F70" i="1" l="1"/>
  <c r="A71" i="1"/>
  <c r="F71" i="1" l="1"/>
  <c r="A72" i="1"/>
  <c r="F72" i="1" l="1"/>
  <c r="A73" i="1"/>
  <c r="A74" i="1" l="1"/>
  <c r="F73" i="1"/>
  <c r="F74" i="1" l="1"/>
  <c r="A75" i="1"/>
  <c r="F75" i="1" l="1"/>
  <c r="A76" i="1"/>
  <c r="F76" i="1" l="1"/>
  <c r="A77" i="1"/>
  <c r="A78" i="1" l="1"/>
  <c r="F77" i="1"/>
  <c r="F78" i="1" l="1"/>
  <c r="A79" i="1"/>
  <c r="F79" i="1" l="1"/>
  <c r="A80" i="1"/>
  <c r="F80" i="1" l="1"/>
  <c r="A81" i="1"/>
  <c r="A82" i="1" l="1"/>
  <c r="F81" i="1"/>
  <c r="F82" i="1" l="1"/>
  <c r="A83" i="1"/>
  <c r="F83" i="1" l="1"/>
  <c r="A84" i="1"/>
  <c r="F84" i="1" l="1"/>
  <c r="A85" i="1"/>
  <c r="A86" i="1" l="1"/>
  <c r="F85" i="1"/>
  <c r="F86" i="1" l="1"/>
  <c r="A87" i="1"/>
  <c r="F87" i="1" l="1"/>
  <c r="A88" i="1"/>
  <c r="F88" i="1" l="1"/>
  <c r="A89" i="1"/>
  <c r="A90" i="1" l="1"/>
  <c r="F89" i="1"/>
  <c r="F90" i="1" l="1"/>
  <c r="A91" i="1"/>
  <c r="F91" i="1" l="1"/>
  <c r="A92" i="1"/>
  <c r="F92" i="1" l="1"/>
  <c r="A93" i="1"/>
  <c r="A94" i="1" l="1"/>
  <c r="F93" i="1"/>
  <c r="F94" i="1" l="1"/>
  <c r="A95" i="1"/>
  <c r="F95" i="1" l="1"/>
  <c r="A96" i="1"/>
  <c r="F96" i="1" l="1"/>
  <c r="A97" i="1"/>
  <c r="A98" i="1" l="1"/>
  <c r="F97" i="1"/>
  <c r="F98" i="1" l="1"/>
  <c r="A99" i="1"/>
  <c r="F99" i="1" l="1"/>
  <c r="A100" i="1"/>
  <c r="F100" i="1" l="1"/>
  <c r="A101" i="1"/>
  <c r="A102" i="1" l="1"/>
  <c r="F101" i="1"/>
  <c r="F102" i="1" l="1"/>
  <c r="A103" i="1"/>
  <c r="F103" i="1" l="1"/>
  <c r="A104" i="1"/>
  <c r="F104" i="1" l="1"/>
  <c r="A105" i="1"/>
  <c r="A106" i="1" l="1"/>
  <c r="F105" i="1"/>
  <c r="F106" i="1" l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07" i="1"/>
  <c r="F107" i="1" l="1"/>
  <c r="A108" i="1"/>
  <c r="A109" i="1" l="1"/>
  <c r="F108" i="1"/>
  <c r="F109" i="1" l="1"/>
  <c r="A110" i="1"/>
  <c r="A111" i="1" l="1"/>
  <c r="F110" i="1"/>
  <c r="A112" i="1" l="1"/>
  <c r="F111" i="1"/>
  <c r="A113" i="1" l="1"/>
  <c r="F112" i="1"/>
  <c r="F113" i="1" l="1"/>
  <c r="A114" i="1"/>
  <c r="A115" i="1" l="1"/>
  <c r="F114" i="1"/>
  <c r="F115" i="1" l="1"/>
  <c r="A116" i="1"/>
  <c r="A117" i="1" l="1"/>
  <c r="F116" i="1"/>
  <c r="F117" i="1" l="1"/>
  <c r="A118" i="1"/>
  <c r="A119" i="1" l="1"/>
  <c r="F119" i="1" s="1"/>
  <c r="F118" i="1"/>
</calcChain>
</file>

<file path=xl/sharedStrings.xml><?xml version="1.0" encoding="utf-8"?>
<sst xmlns="http://schemas.openxmlformats.org/spreadsheetml/2006/main" count="216" uniqueCount="215">
  <si>
    <t>Sınıf</t>
  </si>
  <si>
    <t>Kurul</t>
  </si>
  <si>
    <t>ABD</t>
  </si>
  <si>
    <t>Konu</t>
  </si>
  <si>
    <t>Hedef</t>
  </si>
  <si>
    <t>Kodu</t>
  </si>
  <si>
    <t>Tanımı</t>
  </si>
  <si>
    <t>Biyolojin tanımı ve temel prensipleri</t>
  </si>
  <si>
    <t>Biyolojinin tanımını yapar, temel prensiplerini maddeler şeklinde örnekleri ile yazar</t>
  </si>
  <si>
    <t>Biyolojinin dallarını maddeler şeklinde yazar ve çalışma alanlarını kısaca açıklayıp modern örneklerle eşleştirir</t>
  </si>
  <si>
    <t>Evrenin orjin ve yaşı hakkındaki hipotezleri maddeler şeklinde yazar ve açıklar</t>
  </si>
  <si>
    <t>Canlı tanımını yapar, 3 alem hipotezini örnekler vererek açıklar</t>
  </si>
  <si>
    <t>Canlı alemlerini sayar ve genel özelliklerini yazabilir</t>
  </si>
  <si>
    <t>Yeni türlerin ortaya çıkmasında rol alan faktörleri yazar, açıklar ve etkişlerini tartışır</t>
  </si>
  <si>
    <t>Canlıların evrimini etkileyen faktörleri birkaç madde halinde sıralar ve açıklar</t>
  </si>
  <si>
    <t>Canlılığın oluşunda kabul gören hipotezleri maddeler şeklinde yazar ve açıklar</t>
  </si>
  <si>
    <t>Biyolojinin temel prensiplerini sayar, örnekler ile açıklar</t>
  </si>
  <si>
    <t>Popüler film kültüründe biyoloji ile ilgli filmleri 1.1.38.10 ışığında tartışır</t>
  </si>
  <si>
    <t>1.1.38.2-0</t>
  </si>
  <si>
    <t>Hücrenin genel özellikleri ve yapısı</t>
  </si>
  <si>
    <t>1.1.38.2-1</t>
  </si>
  <si>
    <t>Prokaryotik ve ökaryotik hücre kavramlarını ve özelliklerini bilir</t>
  </si>
  <si>
    <t>1.1.38.2-2</t>
  </si>
  <si>
    <t>Prokaryotik ve ökaryotik hücrelerin benzerlik ve farklılıklarını açıklar, örnekler verir</t>
  </si>
  <si>
    <t>1.1.38.2-3</t>
  </si>
  <si>
    <t>Hücre zarının kimyasal yapısı ve moleküler organizasyonunu bilir</t>
  </si>
  <si>
    <t>1.1.38.2-4</t>
  </si>
  <si>
    <t>Hücre zar proteinleri, lipidleri, kolesterol, glikolipid ve glikoprotein yapısı hakkında bilgi sahibi olur</t>
  </si>
  <si>
    <t>1.1.38.2-5</t>
  </si>
  <si>
    <t>Hücre zarındaki mikrovilluslar, siliyalar vb. yüzey farklılaşmalarını bilir</t>
  </si>
  <si>
    <t>1.1.38.2-6</t>
  </si>
  <si>
    <t>Hücre zarında yan ve bazal yüz bağlantılarının neler olduğunu ve fonksiyonlarını bilir</t>
  </si>
  <si>
    <t>1.1.38.3-0</t>
  </si>
  <si>
    <t>Sitoplazma: Sitozol, hücre iskeleti ve organeller</t>
  </si>
  <si>
    <t>1.1.38.3-1</t>
  </si>
  <si>
    <t>Sitozol yapısı ve özelliklerini bilir</t>
  </si>
  <si>
    <t>1.1.38.3-2</t>
  </si>
  <si>
    <t>Hücre iskeleti kavramını bilir</t>
  </si>
  <si>
    <t>1.1.38.3-3</t>
  </si>
  <si>
    <t>Hücre iskeletini oluşturan flamentlerin (proteinlerin) (aktin, mikrotübüller ve intermediate flametler) yapı ve görevlerini bilir</t>
  </si>
  <si>
    <t>1.1.38.3-4</t>
  </si>
  <si>
    <t>Hücre iskelet elemanlarının hastalık tanısındaki önemi ve hücre iskeletine bağlı hastalıkları örnekleyebilmeli</t>
  </si>
  <si>
    <t>1.1.38.3-5</t>
  </si>
  <si>
    <t>Hücre organel yapı ve fonksiyonlarını bilmeli</t>
  </si>
  <si>
    <t>1.1.38.3-6</t>
  </si>
  <si>
    <t>Endoplazmik retikulum, ribozomlar, golgi cisimciğinin yapı, fonksiyon ve ilişkisini bilmeli</t>
  </si>
  <si>
    <t>1.1.38.3-7</t>
  </si>
  <si>
    <t>Lizozom ve peroksizomların yapı, enzimatik yapısı ve görevlerini bilmeli</t>
  </si>
  <si>
    <t>1.1.38.3-8</t>
  </si>
  <si>
    <t>Mitokondri yapısı, matriksi, zarı ve çoğalması hakkında bilgi sahibi olur</t>
  </si>
  <si>
    <t>1.1.38.3-9</t>
  </si>
  <si>
    <t>Sentrozom yapı ve fonksiyonlarını bilir</t>
  </si>
  <si>
    <t>1.1.38.3-10</t>
  </si>
  <si>
    <t>Plastid yapı ve fonksiyonlarını bilir</t>
  </si>
  <si>
    <t>1.1.38.4-0</t>
  </si>
  <si>
    <t>Hücrenin fiziksel yapısı ve hücre zarında taşınma (transport) olayları</t>
  </si>
  <si>
    <t>1.1.38.4-1</t>
  </si>
  <si>
    <t>Hücrenin fiziksel yapısı hakkında bilgi sahibi olur</t>
  </si>
  <si>
    <t>1.1.38.4-2</t>
  </si>
  <si>
    <t>Molekül hareketlerini, difüzyon kavramını ve solüsyon ve solüsyon tiplerini bilir ve açıklar</t>
  </si>
  <si>
    <t>1.1.38.4-3</t>
  </si>
  <si>
    <t>Canlı sistemde ve hücrede sıvıların varlığını ve özelliklerini bilir</t>
  </si>
  <si>
    <t>1.1.38.4-4</t>
  </si>
  <si>
    <t>İntrasellüler ve ektrasellüler sıvı kavramını, içerik ve özelliklerini bilir</t>
  </si>
  <si>
    <t>1.1.38.4-5</t>
  </si>
  <si>
    <t>Büyük moleküllerin hücre zarından nasıl taşındığını açıklar</t>
  </si>
  <si>
    <t>1.1.38.4-6</t>
  </si>
  <si>
    <t>Endositoz ve ekzositoz kavramlarını açıklar ve tiplerini bilir</t>
  </si>
  <si>
    <t>1.1.38.4-7</t>
  </si>
  <si>
    <t>Reseptör aracılı endositozda reseptör ve ligand kavramlarını tanımlayabilir</t>
  </si>
  <si>
    <t>1.1.38.4-8</t>
  </si>
  <si>
    <t>Reseptör-ligand kompleksi oluşumunu ve vesiküllerin hücre içine alınmasını açıklayabilir</t>
  </si>
  <si>
    <t>1.1.38.4-9</t>
  </si>
  <si>
    <t>Reseptör aracılı endositoz ile hücreye alınan molekülleri bilir</t>
  </si>
  <si>
    <t>1.1.38.4-10</t>
  </si>
  <si>
    <t>Klatrin, Adaptin ve Dinamin'in bu komplekslerin oluşumundaki önemini bilir</t>
  </si>
  <si>
    <t>1.1.38.4-11</t>
  </si>
  <si>
    <t>Low-density lipoprotein (LDL)'nin hücreye nasıl alındığını ve hücre içinde nasıl sindirildiğini bilir</t>
  </si>
  <si>
    <t>1.1.38.4-12</t>
  </si>
  <si>
    <t>Karaciğerden diğer dokulara demirin hücrelere transferrin reseptörü ile iletildiğini bilir</t>
  </si>
  <si>
    <t>1.1.38.4-13</t>
  </si>
  <si>
    <t>Ailesel hiperkolesterolemi ile reseptör aracılı endositoz arasındaki ilişkiyi açıklayabilir</t>
  </si>
  <si>
    <t>1.1.38.4-14</t>
  </si>
  <si>
    <t>Küçük moleküllerin ve iyonların hücre zarından taşınma yollarını (basit difüzyon, iyon kanallarından geçiş, kolaylaştırılmış difüzyon ve aktif taşınma) bilir</t>
  </si>
  <si>
    <t>1.1.38.5-0</t>
  </si>
  <si>
    <t>Çekirdek, kromatin yapısı ve kromozomlar</t>
  </si>
  <si>
    <t>1.1.38.5-1</t>
  </si>
  <si>
    <t>Çekirdek membran ve por yapısının fonksiyonunu ve önemini söyleyebilir</t>
  </si>
  <si>
    <t>1.1.38.5-2</t>
  </si>
  <si>
    <t>Porlardan taşınım modellerini ve endoplamik retikulum ile bağlantısnı açıklayabilemli</t>
  </si>
  <si>
    <t>1.1.38.5-3</t>
  </si>
  <si>
    <t>Çekirdek zarının hücre bölünmesi esnasında parçalanıp, sonra tekrar eski halini aldığını bilir</t>
  </si>
  <si>
    <t>1.1.38.5-4</t>
  </si>
  <si>
    <t>Çekirdek zarının hücre bölünmesi dışındaki hangi durumlarda ortadan kaldırılabileceğini bilir</t>
  </si>
  <si>
    <t>1.1.38.5-5</t>
  </si>
  <si>
    <t>Çekirdek plazmasının özelliklerini bilir</t>
  </si>
  <si>
    <t>1.1.38.5-6</t>
  </si>
  <si>
    <t>Çekirdek içinde gerçekleşen reaksiyonları bilir</t>
  </si>
  <si>
    <t>1.1.38.5-7</t>
  </si>
  <si>
    <t>Heterokromatin ve ökromatin kavramlarını açıklayabilir</t>
  </si>
  <si>
    <t>1.1.38.5-8</t>
  </si>
  <si>
    <t>DNA molekülü –kromatin-kromatid -kromozom kavramlarını açıklayabilir</t>
  </si>
  <si>
    <t>1.1.38.5-9</t>
  </si>
  <si>
    <t>DNA’nın kromozom şeklinde nasıl paketlendiğini, histon proteinlerinin önemini ve nükleozom yapılarını bilir</t>
  </si>
  <si>
    <t>1.1.38.5-10</t>
  </si>
  <si>
    <t>Kromozomların yapısında histon olmayan proteinlerin de varlığını ve görevlerini bilir</t>
  </si>
  <si>
    <t>1.1.38.5-11</t>
  </si>
  <si>
    <t>Çekirdekçik yapı ve fonksiyonunu açıklayabilir</t>
  </si>
  <si>
    <t>1.1.38.5-12</t>
  </si>
  <si>
    <t>Kromozomların yapısını, tiplerini ve morfolojisini bilir</t>
  </si>
  <si>
    <t>1.1.38.5-13</t>
  </si>
  <si>
    <t>Telomer- sentromer – replikasyon orjin bölgelerinin önemini söyleyebilir</t>
  </si>
  <si>
    <t>1.1.38.5-14</t>
  </si>
  <si>
    <t>Karyotip tanımını ve sonuçlarının nasıl okuması gerektiğini bilir</t>
  </si>
  <si>
    <t>1.1.38.5-15</t>
  </si>
  <si>
    <t>Genetik madde, gen ve lokus kavramlarını bilir</t>
  </si>
  <si>
    <t>DNA’nın yapısı ve analizi</t>
  </si>
  <si>
    <t>Genetik materyalin tanımını yapar</t>
  </si>
  <si>
    <t>Genetik materyalin sahip olması gereken özellikleri sayar ve örnekler ile açıklar, karşılaştırır</t>
  </si>
  <si>
    <t>Santral dogmayı tanımlar, adlandırır</t>
  </si>
  <si>
    <t>Neden 1944’ kadar genetik materyalin protein olduğunu maddeler şeklinde yanıtlar</t>
  </si>
  <si>
    <t>DNA’nın genetik materyal olduğuna dair ilk kanıtın mantığını açıklar, örnekler ile karşılaştırır</t>
  </si>
  <si>
    <t>Hedef 4 ve Hedef 5 arasındaki karşılaştırmayı yapar</t>
  </si>
  <si>
    <t>Klasik deneyleri kurgusal olarak adım adım yazabilir</t>
  </si>
  <si>
    <t>Klasik deneylerin sonuçlarını bilir, çizebilir ve çizimlerdebn yola çıkarak sonuçları tartışabilir, maddeler şeklinde yazar</t>
  </si>
  <si>
    <t>Ökaryotlardaki genetik materyalin DNA olduğunun doğrudan ve dolaylı kanıtlarını maddeler şeklinde yazar</t>
  </si>
  <si>
    <t>RNA’nın genetik materyal olup olmayacağını bilir, örnkeler ile açıklar, santral dogma ile ilişkilendirir, dogmayı yeniden çizer</t>
  </si>
  <si>
    <t>Nükleotitlerin kimyasal gösterilmlerini bilir</t>
  </si>
  <si>
    <t>Nükleotitlerin isimlendirme kurallarını bilir, sayar, pürin ve primidinleri ayrırır</t>
  </si>
  <si>
    <t>Nükleotitler arasındaki kinmysal benzerlikleri bilir ve yazar</t>
  </si>
  <si>
    <t>Polinükleotitlerin oluşum mekanizmasını çizerek açıklar, enzimleri bilir, reaksiyonu açıklar</t>
  </si>
  <si>
    <t>Watson-Crik modelimi açıklar</t>
  </si>
  <si>
    <t>DNA’nın yapısını Watson-Crick modeli çerçesinde maddeler şeklinde yazar</t>
  </si>
  <si>
    <t>DNA’nın farklı formları özellkleri ile yazar, fizyolojik şartlarda oluşan DNA’yı diğerlerinden tüm özellikleri ile ayırır, tablo yapar</t>
  </si>
  <si>
    <t>DNA’nın UV ışık absorpsiyon özelliklerini bilir, grafikleri yorumlar</t>
  </si>
  <si>
    <t>Denaturasyon ve renaturasyon olaylarnı açıklayıp UV ışık absorbsiyon grafiklerini teorik olarak çizer</t>
  </si>
  <si>
    <t>DNA ve RNA arasındaki fakları yazar, her farkın nedenlerini açıklar, toblo yapar</t>
  </si>
  <si>
    <t>VAKA ÇALIŞMASINI YAPAR</t>
  </si>
  <si>
    <t>DNA bazları ve aralarındaki matematik ifadeleri ve Chargaff kurallarını bilir, bunları yorunlar, sorular üretebilir</t>
  </si>
  <si>
    <t>Konu hakkındaki analitik soruları çözer</t>
  </si>
  <si>
    <t>Bakterial DNA’nın replikasyonu</t>
  </si>
  <si>
    <t>DNA replikasyon modellerini yazar ve tablolar şeklinde karşılaştırabilir</t>
  </si>
  <si>
    <t>Bakteriyel DNA replikasyon modelinin kanıtlarını sayar</t>
  </si>
  <si>
    <t>Meselson-Stahl deneyini teorik olarak bilir, deneyi teorik olarak işletip sonuçlarını çizerek açıklayabilir</t>
  </si>
  <si>
    <t>Ökaryotlardaki yarı-korunumlu modeli klasik deneyler ile kanıtlar,i teorik olarak adımları yazar ve çizer</t>
  </si>
  <si>
    <t>Repliasyon orjini, çatalı ve birimi kavramlarını tanımlayabilir, çizerek isimlendirebilir</t>
  </si>
  <si>
    <t>Bakterial DNA polimerazların isimlerini bilir ve sayar</t>
  </si>
  <si>
    <t>Bakterial DNA Pol-I’in görevlerini maddeler şeklinde yazar</t>
  </si>
  <si>
    <t>Diğer bakterial polimerazların görevlerini bilir ve yazar, karşılaştırır, tablo şeklinde sunabilir</t>
  </si>
  <si>
    <t>Replikasyonda beklediği sorunları teorik olarak yazabilir</t>
  </si>
  <si>
    <t>DNA Sarmalının açılması sorununu tanımlar, çözümü anlatır</t>
  </si>
  <si>
    <t>Neden bir RNA primerine ihtiyaç var! Sorusuna maddeler şeklinde yanıt verir</t>
  </si>
  <si>
    <t>Kesikli ve kesiksiz sentez sorunlarını tanımlar, nedenleri ile tablo şeklinde yazar, enzim ile ilişkili açıklamaları yapar</t>
  </si>
  <si>
    <t>Kesikli ve kesikszi sentez olaylarını yönleri ile enzimleri de göstererek teorik olarak çizer, isimlendirir, boşlukları doldurabilir</t>
  </si>
  <si>
    <t>Bakterial DNA replikasyonun da görev alan ve kontrol eden genleri bilir, varlık nedenlerini açıklar</t>
  </si>
  <si>
    <t>Topoizomerazların neden kanser tedavisinde alternatif ilaçlar olabileceğini bilir</t>
  </si>
  <si>
    <t>Halkasaşl DNA replikasyon modellerinin alternatif modellerini sayar ve açıklar, tablo çizerek anlatabilir</t>
  </si>
  <si>
    <t>Telomer muhafazası tanımını yapar</t>
  </si>
  <si>
    <t>Telomerazların kanser,i yaşlanma ve DNA replikasyonu için önemini maddeler şeklinde yazar</t>
  </si>
  <si>
    <t>Telomeraz aktivitesinin regülasyonunu anlatır, yaşlanma ve kanser ile bağlantısını bölünme hızı ile eşleştirebilir</t>
  </si>
  <si>
    <t>Bölüm ile ilgli hastalık modellerini bilir ve kısaca anlatabilir</t>
  </si>
  <si>
    <t>Ökaryotlarda DNA’nın replikasyonu</t>
  </si>
  <si>
    <t>Ökaryotlarda DNA sentezi ile prokaryotik sentezin karşılaştırmasını yapar</t>
  </si>
  <si>
    <t>1.1.38.1 hedefindeki olası sorunları maddeler şeklinde yazar</t>
  </si>
  <si>
    <t>Çoklu replikasyon orjinlerinin nedenlerini yazar</t>
  </si>
  <si>
    <t>Ökaryotik DNA polimerazlar ve görevlerini maddeler şeklinde yazar, prokaryotlarla farklarını açıklar</t>
  </si>
  <si>
    <t>Kromatin boyunca replikasyon kavramını açıklar</t>
  </si>
  <si>
    <t>Ökaryotik genomum linear olmasının olası sonuçlarını tartışır</t>
  </si>
  <si>
    <t>Linear uç replikasyon sorununu tanımlar, sonuçlarını tartışır</t>
  </si>
  <si>
    <t>Telomerleri tanımlar, özelliklerini yazar,telomerik replikasyonu çizere açıklar, adlandırır</t>
  </si>
  <si>
    <t>Telomerazların ölümsüzlüğün bir anahtarı olup olmadığı konusunda sınıf tartışması yapabilir, fikir bildirebilir</t>
  </si>
  <si>
    <t>Diskeratosis Congenita (DKC) modelini telomer bilgileri ile açıklar</t>
  </si>
  <si>
    <t>Nasıl hayatta kaldıklarını, yaşam süresine etkisi konusunda maddeler şeklinde gerekçeler yazar</t>
  </si>
  <si>
    <t>Kromozomlarda DNA’nın organizasyonu</t>
  </si>
  <si>
    <t>Viral ve bakteri kromozomlarının temel yapısını açıklar, özellikleri bakımında karşılaştırabilir, tablo şeklinde yazabilir</t>
  </si>
  <si>
    <t>Viral ve bakteri kromozomlarının süper sarmallığını açıklar</t>
  </si>
  <si>
    <t>Politen ve lambda kromozom yapılanmasını tanımlar, açıklar</t>
  </si>
  <si>
    <t>Histon proteinlerini sayar, görevlerini yazar ve tablo şeklidençıkartır</t>
  </si>
  <si>
    <t>Histonlar bakımından viral, bakteriyel ve ökaryotik kromozmları karşılaştırır ve tablo yapabilir</t>
  </si>
  <si>
    <t>Nükleozim kavramı ile histon proteinleri birleştirerek süper sarmalı açıklar</t>
  </si>
  <si>
    <t>Kromatin yeniden modellenmesinin tanımı yapar</t>
  </si>
  <si>
    <t>Kromozomların G-Banded metodu ile boyanma özellijklerini bilir</t>
  </si>
  <si>
    <t>Genel oalrak kromozomların yapı ve özelliklerini bilir</t>
  </si>
  <si>
    <t>DNA’nın tekrarlayan elementler üzerine kurulu organizasyonunu tablo şeklinde çizebilir</t>
  </si>
  <si>
    <t>Satellite, Sentromerik, Telomerik DNA kavramlarını tanımlar genel farklarını ve gen yüklerini bilir</t>
  </si>
  <si>
    <t>1.1.38.8-0</t>
  </si>
  <si>
    <t>Genetik şifre ve transkripsiyon</t>
  </si>
  <si>
    <t>1.1.38.8-1</t>
  </si>
  <si>
    <t>DNA-mRNA-Protein dogmasını yazar ve çizer</t>
  </si>
  <si>
    <t>1.1.38.8-2</t>
  </si>
  <si>
    <t>Genetik şifrenin sahip olduğu karakteristik özellikleri maddeler şeklinde yazar</t>
  </si>
  <si>
    <t>1.1.38.8-3</t>
  </si>
  <si>
    <t>Şifrenin triplet doğası hakkındaki deneyleri açıklar</t>
  </si>
  <si>
    <t>1.1.38.8-4</t>
  </si>
  <si>
    <t>Şifrenin üst üste çakışmayan doğası hakkındaki deneyleri açıklar</t>
  </si>
  <si>
    <t>1.1.38.8-5</t>
  </si>
  <si>
    <t>Şifrenin duraksamasız ve dejenere olduğunu bilir</t>
  </si>
  <si>
    <t>1.1.38.8-6</t>
  </si>
  <si>
    <t>Nirenberg-Matthai deneylerini açıklar</t>
  </si>
  <si>
    <t>1.1.38.8-7</t>
  </si>
  <si>
    <t>Homopolimer şifreler ile ilgli olan deneyleri açıklar</t>
  </si>
  <si>
    <t>1.1.38.8-8</t>
  </si>
  <si>
    <t>Triplet bağlanma deneyini açıklar</t>
  </si>
  <si>
    <t>1.1.38.8-9</t>
  </si>
  <si>
    <t>Tekrarlayan kopolimerler deneyini açıklar</t>
  </si>
  <si>
    <t>1.1.38.8-10</t>
  </si>
  <si>
    <t>Şifre sözlüğünün 64 kodondan oluştuğunu bilir</t>
  </si>
  <si>
    <t>1.1.38.8-11</t>
  </si>
  <si>
    <t>Wobble hipotezini tanımlar, kodon tablosu üzerine etkilerini sayar</t>
  </si>
  <si>
    <t>1.1.38.8-12</t>
  </si>
  <si>
    <t>Başlama sonlanma ve baskılanma tanıların ıyapar</t>
  </si>
  <si>
    <t>1.1.38.8-13</t>
  </si>
  <si>
    <t>Şifrenin hemen hemen evrensel olduğunu bilir, farklılıkları tablo şeklinde yaarak açıklar</t>
  </si>
  <si>
    <t>1.1.38.8-14</t>
  </si>
  <si>
    <t>Farklı başlama noktalarının çakışan genlere neden olduğunu 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</si>
</sst>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FFFFFF"/>
      <name val="Calibri"/>
      <family val="2"/>
    </font>
    <font>
      <b/>
      <sz val="10"/>
      <color rgb="FFFFFFFF"/>
      <name val="Liberation Serif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77BC65"/>
        <bgColor rgb="FF77BC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2" borderId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lef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5" fillId="3" borderId="0" xfId="2" applyFont="1" applyFill="1" applyAlignment="1">
      <alignment horizontal="left"/>
    </xf>
    <xf numFmtId="0" fontId="5" fillId="3" borderId="0" xfId="1" applyFont="1" applyFill="1" applyAlignment="1">
      <alignment horizontal="left"/>
    </xf>
  </cellXfs>
  <cellStyles count="3">
    <cellStyle name="Açıklama Metni" xfId="1" builtinId="53"/>
    <cellStyle name="Excel Built-in Explanatory Text" xfId="2" xr:uid="{078C6D38-7AD7-418D-AB17-7A838A5B363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abSelected="1" workbookViewId="0">
      <selection activeCell="N8" sqref="N8"/>
    </sheetView>
  </sheetViews>
  <sheetFormatPr defaultRowHeight="36.75" customHeight="1"/>
  <cols>
    <col min="7" max="7" width="81.7109375" customWidth="1"/>
  </cols>
  <sheetData>
    <row r="1" spans="1:7" ht="36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ht="36.75" customHeight="1">
      <c r="A2" s="3">
        <v>1</v>
      </c>
      <c r="B2" s="3">
        <v>1</v>
      </c>
      <c r="C2" s="3">
        <v>38</v>
      </c>
      <c r="D2" s="3">
        <v>1</v>
      </c>
      <c r="E2" s="3">
        <v>0</v>
      </c>
      <c r="F2" s="3" t="str">
        <f t="shared" ref="F2:F12" si="0">CONCATENATE(A2,".",B2,".",C2,".",D2,"-",E2)</f>
        <v>1.1.38.1-0</v>
      </c>
      <c r="G2" s="4" t="s">
        <v>7</v>
      </c>
    </row>
    <row r="3" spans="1:7" ht="36.75" customHeight="1">
      <c r="A3" s="3">
        <f t="shared" ref="A3:A66" si="1">A2</f>
        <v>1</v>
      </c>
      <c r="B3" s="3">
        <v>1</v>
      </c>
      <c r="C3" s="3">
        <v>38</v>
      </c>
      <c r="D3" s="3">
        <v>1</v>
      </c>
      <c r="E3" s="3">
        <v>1</v>
      </c>
      <c r="F3" s="3" t="str">
        <f t="shared" si="0"/>
        <v>1.1.38.1-1</v>
      </c>
      <c r="G3" s="5" t="s">
        <v>8</v>
      </c>
    </row>
    <row r="4" spans="1:7" ht="36.75" customHeight="1">
      <c r="A4" s="3">
        <f t="shared" si="1"/>
        <v>1</v>
      </c>
      <c r="B4" s="3">
        <v>1</v>
      </c>
      <c r="C4" s="3">
        <v>38</v>
      </c>
      <c r="D4" s="3">
        <v>1</v>
      </c>
      <c r="E4" s="3">
        <v>2</v>
      </c>
      <c r="F4" s="3" t="str">
        <f t="shared" si="0"/>
        <v>1.1.38.1-2</v>
      </c>
      <c r="G4" s="5" t="s">
        <v>9</v>
      </c>
    </row>
    <row r="5" spans="1:7" ht="36.75" customHeight="1">
      <c r="A5" s="3">
        <f t="shared" si="1"/>
        <v>1</v>
      </c>
      <c r="B5" s="3">
        <v>1</v>
      </c>
      <c r="C5" s="3">
        <v>38</v>
      </c>
      <c r="D5" s="3">
        <v>1</v>
      </c>
      <c r="E5" s="3">
        <v>3</v>
      </c>
      <c r="F5" s="3" t="str">
        <f t="shared" si="0"/>
        <v>1.1.38.1-3</v>
      </c>
      <c r="G5" s="5" t="s">
        <v>10</v>
      </c>
    </row>
    <row r="6" spans="1:7" ht="36.75" customHeight="1">
      <c r="A6" s="3">
        <f t="shared" si="1"/>
        <v>1</v>
      </c>
      <c r="B6" s="3">
        <v>1</v>
      </c>
      <c r="C6" s="3">
        <v>38</v>
      </c>
      <c r="D6" s="3">
        <v>1</v>
      </c>
      <c r="E6" s="3">
        <v>4</v>
      </c>
      <c r="F6" s="3" t="str">
        <f t="shared" si="0"/>
        <v>1.1.38.1-4</v>
      </c>
      <c r="G6" s="6" t="s">
        <v>11</v>
      </c>
    </row>
    <row r="7" spans="1:7" ht="36.75" customHeight="1">
      <c r="A7" s="3">
        <f t="shared" si="1"/>
        <v>1</v>
      </c>
      <c r="B7" s="3">
        <v>1</v>
      </c>
      <c r="C7" s="3">
        <v>38</v>
      </c>
      <c r="D7" s="3">
        <v>1</v>
      </c>
      <c r="E7" s="3">
        <v>5</v>
      </c>
      <c r="F7" s="3" t="str">
        <f t="shared" si="0"/>
        <v>1.1.38.1-5</v>
      </c>
      <c r="G7" s="6" t="s">
        <v>12</v>
      </c>
    </row>
    <row r="8" spans="1:7" ht="36.75" customHeight="1">
      <c r="A8" s="3">
        <f t="shared" si="1"/>
        <v>1</v>
      </c>
      <c r="B8" s="3">
        <v>1</v>
      </c>
      <c r="C8" s="3">
        <v>38</v>
      </c>
      <c r="D8" s="3">
        <v>1</v>
      </c>
      <c r="E8" s="3">
        <v>6</v>
      </c>
      <c r="F8" s="3" t="str">
        <f t="shared" si="0"/>
        <v>1.1.38.1-6</v>
      </c>
      <c r="G8" s="5" t="s">
        <v>13</v>
      </c>
    </row>
    <row r="9" spans="1:7" ht="36.75" customHeight="1">
      <c r="A9" s="3">
        <f t="shared" si="1"/>
        <v>1</v>
      </c>
      <c r="B9" s="3">
        <v>1</v>
      </c>
      <c r="C9" s="3">
        <v>38</v>
      </c>
      <c r="D9" s="3">
        <v>1</v>
      </c>
      <c r="E9" s="3">
        <v>7</v>
      </c>
      <c r="F9" s="3" t="str">
        <f t="shared" si="0"/>
        <v>1.1.38.1-7</v>
      </c>
      <c r="G9" s="5" t="s">
        <v>14</v>
      </c>
    </row>
    <row r="10" spans="1:7" ht="36.75" customHeight="1">
      <c r="A10" s="3">
        <f t="shared" si="1"/>
        <v>1</v>
      </c>
      <c r="B10" s="3">
        <v>1</v>
      </c>
      <c r="C10" s="3">
        <v>38</v>
      </c>
      <c r="D10" s="3">
        <v>1</v>
      </c>
      <c r="E10" s="3">
        <v>8</v>
      </c>
      <c r="F10" s="3" t="str">
        <f t="shared" si="0"/>
        <v>1.1.38.1-8</v>
      </c>
      <c r="G10" s="5" t="s">
        <v>15</v>
      </c>
    </row>
    <row r="11" spans="1:7" ht="36.75" customHeight="1">
      <c r="A11" s="3">
        <f t="shared" si="1"/>
        <v>1</v>
      </c>
      <c r="B11" s="3">
        <v>1</v>
      </c>
      <c r="C11" s="3">
        <v>38</v>
      </c>
      <c r="D11" s="3">
        <v>1</v>
      </c>
      <c r="E11" s="3">
        <v>9</v>
      </c>
      <c r="F11" s="3" t="str">
        <f t="shared" si="0"/>
        <v>1.1.38.1-9</v>
      </c>
      <c r="G11" s="5" t="s">
        <v>16</v>
      </c>
    </row>
    <row r="12" spans="1:7" ht="36.75" customHeight="1">
      <c r="A12" s="3">
        <f t="shared" si="1"/>
        <v>1</v>
      </c>
      <c r="B12" s="3">
        <v>1</v>
      </c>
      <c r="C12" s="3">
        <v>38</v>
      </c>
      <c r="D12" s="3">
        <v>1</v>
      </c>
      <c r="E12" s="3">
        <v>10</v>
      </c>
      <c r="F12" s="3" t="str">
        <f t="shared" si="0"/>
        <v>1.1.38.1-10</v>
      </c>
      <c r="G12" s="6" t="s">
        <v>17</v>
      </c>
    </row>
    <row r="13" spans="1:7" ht="36.75" customHeight="1">
      <c r="A13" s="3">
        <f t="shared" si="1"/>
        <v>1</v>
      </c>
      <c r="B13" s="3">
        <v>1</v>
      </c>
      <c r="C13" s="3">
        <v>38</v>
      </c>
      <c r="D13" s="3">
        <v>1</v>
      </c>
      <c r="E13" s="3">
        <v>0</v>
      </c>
      <c r="F13" s="3" t="s">
        <v>18</v>
      </c>
      <c r="G13" s="4" t="s">
        <v>19</v>
      </c>
    </row>
    <row r="14" spans="1:7" ht="36.75" customHeight="1">
      <c r="A14" s="3">
        <f t="shared" si="1"/>
        <v>1</v>
      </c>
      <c r="B14" s="3">
        <v>1</v>
      </c>
      <c r="C14" s="3">
        <v>38</v>
      </c>
      <c r="D14" s="3">
        <v>2</v>
      </c>
      <c r="E14" s="3">
        <v>1</v>
      </c>
      <c r="F14" s="3" t="s">
        <v>20</v>
      </c>
      <c r="G14" s="6" t="s">
        <v>21</v>
      </c>
    </row>
    <row r="15" spans="1:7" ht="36.75" customHeight="1">
      <c r="A15" s="3">
        <f t="shared" si="1"/>
        <v>1</v>
      </c>
      <c r="B15" s="3">
        <v>1</v>
      </c>
      <c r="C15" s="3">
        <v>38</v>
      </c>
      <c r="D15" s="3">
        <v>2</v>
      </c>
      <c r="E15" s="3">
        <v>2</v>
      </c>
      <c r="F15" s="3" t="s">
        <v>22</v>
      </c>
      <c r="G15" s="6" t="s">
        <v>23</v>
      </c>
    </row>
    <row r="16" spans="1:7" ht="36.75" customHeight="1">
      <c r="A16" s="3">
        <f t="shared" si="1"/>
        <v>1</v>
      </c>
      <c r="B16" s="3">
        <v>1</v>
      </c>
      <c r="C16" s="3">
        <v>38</v>
      </c>
      <c r="D16" s="3">
        <v>2</v>
      </c>
      <c r="E16" s="3">
        <v>3</v>
      </c>
      <c r="F16" s="3" t="s">
        <v>24</v>
      </c>
      <c r="G16" s="6" t="s">
        <v>25</v>
      </c>
    </row>
    <row r="17" spans="1:7" ht="36.75" customHeight="1">
      <c r="A17" s="3">
        <f t="shared" si="1"/>
        <v>1</v>
      </c>
      <c r="B17" s="3">
        <v>1</v>
      </c>
      <c r="C17" s="3">
        <v>38</v>
      </c>
      <c r="D17" s="3">
        <v>2</v>
      </c>
      <c r="E17" s="3">
        <v>4</v>
      </c>
      <c r="F17" s="3" t="s">
        <v>26</v>
      </c>
      <c r="G17" s="6" t="s">
        <v>27</v>
      </c>
    </row>
    <row r="18" spans="1:7" ht="36.75" customHeight="1">
      <c r="A18" s="3">
        <f t="shared" si="1"/>
        <v>1</v>
      </c>
      <c r="B18" s="3">
        <v>1</v>
      </c>
      <c r="C18" s="3">
        <v>38</v>
      </c>
      <c r="D18" s="3">
        <v>2</v>
      </c>
      <c r="E18" s="3">
        <v>5</v>
      </c>
      <c r="F18" s="3" t="s">
        <v>28</v>
      </c>
      <c r="G18" s="6" t="s">
        <v>29</v>
      </c>
    </row>
    <row r="19" spans="1:7" ht="36.75" customHeight="1">
      <c r="A19" s="3">
        <f t="shared" si="1"/>
        <v>1</v>
      </c>
      <c r="B19" s="3">
        <v>1</v>
      </c>
      <c r="C19" s="3">
        <v>38</v>
      </c>
      <c r="D19" s="3">
        <v>2</v>
      </c>
      <c r="E19" s="3">
        <v>6</v>
      </c>
      <c r="F19" s="3" t="s">
        <v>30</v>
      </c>
      <c r="G19" s="6" t="s">
        <v>31</v>
      </c>
    </row>
    <row r="20" spans="1:7" ht="36.75" customHeight="1">
      <c r="A20" s="3">
        <f t="shared" si="1"/>
        <v>1</v>
      </c>
      <c r="B20" s="3">
        <v>1</v>
      </c>
      <c r="C20" s="3">
        <v>38</v>
      </c>
      <c r="D20" s="3">
        <v>3</v>
      </c>
      <c r="E20" s="3">
        <v>0</v>
      </c>
      <c r="F20" s="3" t="s">
        <v>32</v>
      </c>
      <c r="G20" s="4" t="s">
        <v>33</v>
      </c>
    </row>
    <row r="21" spans="1:7" ht="36.75" customHeight="1">
      <c r="A21" s="3">
        <f t="shared" si="1"/>
        <v>1</v>
      </c>
      <c r="B21" s="3">
        <v>1</v>
      </c>
      <c r="C21" s="3">
        <v>38</v>
      </c>
      <c r="D21" s="3">
        <v>3</v>
      </c>
      <c r="E21" s="3">
        <v>1</v>
      </c>
      <c r="F21" s="3" t="s">
        <v>34</v>
      </c>
      <c r="G21" s="6" t="s">
        <v>35</v>
      </c>
    </row>
    <row r="22" spans="1:7" ht="36.75" customHeight="1">
      <c r="A22" s="3">
        <f t="shared" si="1"/>
        <v>1</v>
      </c>
      <c r="B22" s="3">
        <v>1</v>
      </c>
      <c r="C22" s="3">
        <v>38</v>
      </c>
      <c r="D22" s="3">
        <v>3</v>
      </c>
      <c r="E22" s="3">
        <v>2</v>
      </c>
      <c r="F22" s="3" t="s">
        <v>36</v>
      </c>
      <c r="G22" s="6" t="s">
        <v>37</v>
      </c>
    </row>
    <row r="23" spans="1:7" ht="36.75" customHeight="1">
      <c r="A23" s="3">
        <f t="shared" si="1"/>
        <v>1</v>
      </c>
      <c r="B23" s="3">
        <v>1</v>
      </c>
      <c r="C23" s="3">
        <v>38</v>
      </c>
      <c r="D23" s="3">
        <v>3</v>
      </c>
      <c r="E23" s="3">
        <v>3</v>
      </c>
      <c r="F23" s="3" t="s">
        <v>38</v>
      </c>
      <c r="G23" s="6" t="s">
        <v>39</v>
      </c>
    </row>
    <row r="24" spans="1:7" ht="36.75" customHeight="1">
      <c r="A24" s="3">
        <f t="shared" si="1"/>
        <v>1</v>
      </c>
      <c r="B24" s="3">
        <v>1</v>
      </c>
      <c r="C24" s="3">
        <v>38</v>
      </c>
      <c r="D24" s="3">
        <v>3</v>
      </c>
      <c r="E24" s="3">
        <v>4</v>
      </c>
      <c r="F24" s="3" t="s">
        <v>40</v>
      </c>
      <c r="G24" s="5" t="s">
        <v>41</v>
      </c>
    </row>
    <row r="25" spans="1:7" ht="36.75" customHeight="1">
      <c r="A25" s="3">
        <f t="shared" si="1"/>
        <v>1</v>
      </c>
      <c r="B25" s="3">
        <v>1</v>
      </c>
      <c r="C25" s="3">
        <v>38</v>
      </c>
      <c r="D25" s="3">
        <v>3</v>
      </c>
      <c r="E25" s="3">
        <v>5</v>
      </c>
      <c r="F25" s="3" t="s">
        <v>42</v>
      </c>
      <c r="G25" s="6" t="s">
        <v>43</v>
      </c>
    </row>
    <row r="26" spans="1:7" ht="36.75" customHeight="1">
      <c r="A26" s="3">
        <f t="shared" si="1"/>
        <v>1</v>
      </c>
      <c r="B26" s="3">
        <v>1</v>
      </c>
      <c r="C26" s="3">
        <v>38</v>
      </c>
      <c r="D26" s="3">
        <v>3</v>
      </c>
      <c r="E26" s="3">
        <v>6</v>
      </c>
      <c r="F26" s="3" t="s">
        <v>44</v>
      </c>
      <c r="G26" s="6" t="s">
        <v>45</v>
      </c>
    </row>
    <row r="27" spans="1:7" ht="36.75" customHeight="1">
      <c r="A27" s="3">
        <f t="shared" si="1"/>
        <v>1</v>
      </c>
      <c r="B27" s="3">
        <v>1</v>
      </c>
      <c r="C27" s="3">
        <v>38</v>
      </c>
      <c r="D27" s="3">
        <v>3</v>
      </c>
      <c r="E27" s="3">
        <v>7</v>
      </c>
      <c r="F27" s="3" t="s">
        <v>46</v>
      </c>
      <c r="G27" s="6" t="s">
        <v>47</v>
      </c>
    </row>
    <row r="28" spans="1:7" ht="36.75" customHeight="1">
      <c r="A28" s="3">
        <f t="shared" si="1"/>
        <v>1</v>
      </c>
      <c r="B28" s="3">
        <v>1</v>
      </c>
      <c r="C28" s="3">
        <v>38</v>
      </c>
      <c r="D28" s="3">
        <v>3</v>
      </c>
      <c r="E28" s="3">
        <v>8</v>
      </c>
      <c r="F28" s="3" t="s">
        <v>48</v>
      </c>
      <c r="G28" s="6" t="s">
        <v>49</v>
      </c>
    </row>
    <row r="29" spans="1:7" ht="36.75" customHeight="1">
      <c r="A29" s="3">
        <f t="shared" si="1"/>
        <v>1</v>
      </c>
      <c r="B29" s="3">
        <v>1</v>
      </c>
      <c r="C29" s="3">
        <v>38</v>
      </c>
      <c r="D29" s="3">
        <v>3</v>
      </c>
      <c r="E29" s="3">
        <v>9</v>
      </c>
      <c r="F29" s="3" t="s">
        <v>50</v>
      </c>
      <c r="G29" s="6" t="s">
        <v>51</v>
      </c>
    </row>
    <row r="30" spans="1:7" ht="36.75" customHeight="1">
      <c r="A30" s="3">
        <f t="shared" si="1"/>
        <v>1</v>
      </c>
      <c r="B30" s="3">
        <v>1</v>
      </c>
      <c r="C30" s="3">
        <v>38</v>
      </c>
      <c r="D30" s="3">
        <v>3</v>
      </c>
      <c r="E30" s="3">
        <v>10</v>
      </c>
      <c r="F30" s="3" t="s">
        <v>52</v>
      </c>
      <c r="G30" s="6" t="s">
        <v>53</v>
      </c>
    </row>
    <row r="31" spans="1:7" ht="36.75" customHeight="1">
      <c r="A31" s="3">
        <f t="shared" si="1"/>
        <v>1</v>
      </c>
      <c r="B31" s="3">
        <v>1</v>
      </c>
      <c r="C31" s="3">
        <v>38</v>
      </c>
      <c r="D31" s="3">
        <v>4</v>
      </c>
      <c r="E31" s="3">
        <v>0</v>
      </c>
      <c r="F31" s="3" t="s">
        <v>54</v>
      </c>
      <c r="G31" s="7" t="s">
        <v>55</v>
      </c>
    </row>
    <row r="32" spans="1:7" ht="36.75" customHeight="1">
      <c r="A32" s="3">
        <f t="shared" si="1"/>
        <v>1</v>
      </c>
      <c r="B32" s="3">
        <v>1</v>
      </c>
      <c r="C32" s="3">
        <v>38</v>
      </c>
      <c r="D32" s="3">
        <v>4</v>
      </c>
      <c r="E32" s="3">
        <v>1</v>
      </c>
      <c r="F32" s="3" t="s">
        <v>56</v>
      </c>
      <c r="G32" s="5" t="s">
        <v>57</v>
      </c>
    </row>
    <row r="33" spans="1:7" ht="36.75" customHeight="1">
      <c r="A33" s="3">
        <f t="shared" si="1"/>
        <v>1</v>
      </c>
      <c r="B33" s="3">
        <v>1</v>
      </c>
      <c r="C33" s="3">
        <v>38</v>
      </c>
      <c r="D33" s="3">
        <v>4</v>
      </c>
      <c r="E33" s="3">
        <v>2</v>
      </c>
      <c r="F33" s="3" t="s">
        <v>58</v>
      </c>
      <c r="G33" s="5" t="s">
        <v>59</v>
      </c>
    </row>
    <row r="34" spans="1:7" ht="36.75" customHeight="1">
      <c r="A34" s="3">
        <f t="shared" si="1"/>
        <v>1</v>
      </c>
      <c r="B34" s="3">
        <v>1</v>
      </c>
      <c r="C34" s="3">
        <v>38</v>
      </c>
      <c r="D34" s="3">
        <v>4</v>
      </c>
      <c r="E34" s="3">
        <v>3</v>
      </c>
      <c r="F34" s="3" t="s">
        <v>60</v>
      </c>
      <c r="G34" s="5" t="s">
        <v>61</v>
      </c>
    </row>
    <row r="35" spans="1:7" ht="36.75" customHeight="1">
      <c r="A35" s="3">
        <f t="shared" si="1"/>
        <v>1</v>
      </c>
      <c r="B35" s="3">
        <v>1</v>
      </c>
      <c r="C35" s="3">
        <v>38</v>
      </c>
      <c r="D35" s="3">
        <v>4</v>
      </c>
      <c r="E35" s="3">
        <v>4</v>
      </c>
      <c r="F35" s="3" t="s">
        <v>62</v>
      </c>
      <c r="G35" s="5" t="s">
        <v>63</v>
      </c>
    </row>
    <row r="36" spans="1:7" ht="36.75" customHeight="1">
      <c r="A36" s="3">
        <f t="shared" si="1"/>
        <v>1</v>
      </c>
      <c r="B36" s="3">
        <v>1</v>
      </c>
      <c r="C36" s="3">
        <v>38</v>
      </c>
      <c r="D36" s="3">
        <v>4</v>
      </c>
      <c r="E36" s="3">
        <v>5</v>
      </c>
      <c r="F36" s="3" t="s">
        <v>64</v>
      </c>
      <c r="G36" s="5" t="s">
        <v>65</v>
      </c>
    </row>
    <row r="37" spans="1:7" ht="36.75" customHeight="1">
      <c r="A37" s="3">
        <f t="shared" si="1"/>
        <v>1</v>
      </c>
      <c r="B37" s="3">
        <v>1</v>
      </c>
      <c r="C37" s="3">
        <v>38</v>
      </c>
      <c r="D37" s="3">
        <v>4</v>
      </c>
      <c r="E37" s="3">
        <v>6</v>
      </c>
      <c r="F37" s="3" t="s">
        <v>66</v>
      </c>
      <c r="G37" s="5" t="s">
        <v>67</v>
      </c>
    </row>
    <row r="38" spans="1:7" ht="36.75" customHeight="1">
      <c r="A38" s="3">
        <f t="shared" si="1"/>
        <v>1</v>
      </c>
      <c r="B38" s="3">
        <v>1</v>
      </c>
      <c r="C38" s="3">
        <v>38</v>
      </c>
      <c r="D38" s="3">
        <v>4</v>
      </c>
      <c r="E38" s="3">
        <v>7</v>
      </c>
      <c r="F38" s="3" t="s">
        <v>68</v>
      </c>
      <c r="G38" s="5" t="s">
        <v>69</v>
      </c>
    </row>
    <row r="39" spans="1:7" ht="36.75" customHeight="1">
      <c r="A39" s="3">
        <f t="shared" si="1"/>
        <v>1</v>
      </c>
      <c r="B39" s="3">
        <v>1</v>
      </c>
      <c r="C39" s="3">
        <v>38</v>
      </c>
      <c r="D39" s="3">
        <v>4</v>
      </c>
      <c r="E39" s="3">
        <v>8</v>
      </c>
      <c r="F39" s="3" t="s">
        <v>70</v>
      </c>
      <c r="G39" s="5" t="s">
        <v>71</v>
      </c>
    </row>
    <row r="40" spans="1:7" ht="36.75" customHeight="1">
      <c r="A40" s="3">
        <f t="shared" si="1"/>
        <v>1</v>
      </c>
      <c r="B40" s="3">
        <v>1</v>
      </c>
      <c r="C40" s="3">
        <v>38</v>
      </c>
      <c r="D40" s="3">
        <v>4</v>
      </c>
      <c r="E40" s="3">
        <v>9</v>
      </c>
      <c r="F40" s="3" t="s">
        <v>72</v>
      </c>
      <c r="G40" s="5" t="s">
        <v>73</v>
      </c>
    </row>
    <row r="41" spans="1:7" ht="36.75" customHeight="1">
      <c r="A41" s="3">
        <f t="shared" si="1"/>
        <v>1</v>
      </c>
      <c r="B41" s="3">
        <v>1</v>
      </c>
      <c r="C41" s="3">
        <v>38</v>
      </c>
      <c r="D41" s="3">
        <v>4</v>
      </c>
      <c r="E41" s="3">
        <v>10</v>
      </c>
      <c r="F41" s="3" t="s">
        <v>74</v>
      </c>
      <c r="G41" s="5" t="s">
        <v>75</v>
      </c>
    </row>
    <row r="42" spans="1:7" ht="36.75" customHeight="1">
      <c r="A42" s="3">
        <f t="shared" si="1"/>
        <v>1</v>
      </c>
      <c r="B42" s="3">
        <v>1</v>
      </c>
      <c r="C42" s="3">
        <v>38</v>
      </c>
      <c r="D42" s="3">
        <v>4</v>
      </c>
      <c r="E42" s="3">
        <v>11</v>
      </c>
      <c r="F42" s="3" t="s">
        <v>76</v>
      </c>
      <c r="G42" s="5" t="s">
        <v>77</v>
      </c>
    </row>
    <row r="43" spans="1:7" ht="36.75" customHeight="1">
      <c r="A43" s="3">
        <f t="shared" si="1"/>
        <v>1</v>
      </c>
      <c r="B43" s="3">
        <v>1</v>
      </c>
      <c r="C43" s="3">
        <v>38</v>
      </c>
      <c r="D43" s="3">
        <v>4</v>
      </c>
      <c r="E43" s="3">
        <v>12</v>
      </c>
      <c r="F43" s="3" t="s">
        <v>78</v>
      </c>
      <c r="G43" s="5" t="s">
        <v>79</v>
      </c>
    </row>
    <row r="44" spans="1:7" ht="36.75" customHeight="1">
      <c r="A44" s="3">
        <f t="shared" si="1"/>
        <v>1</v>
      </c>
      <c r="B44" s="3">
        <v>1</v>
      </c>
      <c r="C44" s="3">
        <v>38</v>
      </c>
      <c r="D44" s="3">
        <v>4</v>
      </c>
      <c r="E44" s="3">
        <v>13</v>
      </c>
      <c r="F44" s="3" t="s">
        <v>80</v>
      </c>
      <c r="G44" s="5" t="s">
        <v>81</v>
      </c>
    </row>
    <row r="45" spans="1:7" ht="36.75" customHeight="1">
      <c r="A45" s="3">
        <f t="shared" si="1"/>
        <v>1</v>
      </c>
      <c r="B45" s="3">
        <v>1</v>
      </c>
      <c r="C45" s="3">
        <v>38</v>
      </c>
      <c r="D45" s="3">
        <v>4</v>
      </c>
      <c r="E45" s="3">
        <v>14</v>
      </c>
      <c r="F45" s="3" t="s">
        <v>82</v>
      </c>
      <c r="G45" s="3" t="s">
        <v>83</v>
      </c>
    </row>
    <row r="46" spans="1:7" ht="36.75" customHeight="1">
      <c r="A46" s="3">
        <f t="shared" si="1"/>
        <v>1</v>
      </c>
      <c r="B46" s="3">
        <v>1</v>
      </c>
      <c r="C46" s="3">
        <v>38</v>
      </c>
      <c r="D46" s="3">
        <v>5</v>
      </c>
      <c r="E46" s="3">
        <v>0</v>
      </c>
      <c r="F46" s="3" t="s">
        <v>84</v>
      </c>
      <c r="G46" s="8" t="s">
        <v>85</v>
      </c>
    </row>
    <row r="47" spans="1:7" ht="36.75" customHeight="1">
      <c r="A47" s="3">
        <f t="shared" si="1"/>
        <v>1</v>
      </c>
      <c r="B47" s="3">
        <v>1</v>
      </c>
      <c r="C47" s="3">
        <v>38</v>
      </c>
      <c r="D47" s="3">
        <v>5</v>
      </c>
      <c r="E47" s="3">
        <v>1</v>
      </c>
      <c r="F47" s="3" t="s">
        <v>86</v>
      </c>
      <c r="G47" s="5" t="s">
        <v>87</v>
      </c>
    </row>
    <row r="48" spans="1:7" ht="36.75" customHeight="1">
      <c r="A48" s="3">
        <f t="shared" si="1"/>
        <v>1</v>
      </c>
      <c r="B48" s="3">
        <v>1</v>
      </c>
      <c r="C48" s="3">
        <v>38</v>
      </c>
      <c r="D48" s="3">
        <v>5</v>
      </c>
      <c r="E48" s="3">
        <v>2</v>
      </c>
      <c r="F48" s="3" t="s">
        <v>88</v>
      </c>
      <c r="G48" s="5" t="s">
        <v>89</v>
      </c>
    </row>
    <row r="49" spans="1:7" ht="36.75" customHeight="1">
      <c r="A49" s="3">
        <f t="shared" si="1"/>
        <v>1</v>
      </c>
      <c r="B49" s="3">
        <v>1</v>
      </c>
      <c r="C49" s="3">
        <v>38</v>
      </c>
      <c r="D49" s="3">
        <v>5</v>
      </c>
      <c r="E49" s="3">
        <v>3</v>
      </c>
      <c r="F49" s="3" t="s">
        <v>90</v>
      </c>
      <c r="G49" s="6" t="s">
        <v>91</v>
      </c>
    </row>
    <row r="50" spans="1:7" ht="36.75" customHeight="1">
      <c r="A50" s="3">
        <f t="shared" si="1"/>
        <v>1</v>
      </c>
      <c r="B50" s="3">
        <v>1</v>
      </c>
      <c r="C50" s="3">
        <v>38</v>
      </c>
      <c r="D50" s="3">
        <v>5</v>
      </c>
      <c r="E50" s="3">
        <v>4</v>
      </c>
      <c r="F50" s="3" t="s">
        <v>92</v>
      </c>
      <c r="G50" s="6" t="s">
        <v>93</v>
      </c>
    </row>
    <row r="51" spans="1:7" ht="36.75" customHeight="1">
      <c r="A51" s="3">
        <f t="shared" si="1"/>
        <v>1</v>
      </c>
      <c r="B51" s="3">
        <v>1</v>
      </c>
      <c r="C51" s="3">
        <v>38</v>
      </c>
      <c r="D51" s="3">
        <v>5</v>
      </c>
      <c r="E51" s="3">
        <v>5</v>
      </c>
      <c r="F51" s="3" t="s">
        <v>94</v>
      </c>
      <c r="G51" s="6" t="s">
        <v>95</v>
      </c>
    </row>
    <row r="52" spans="1:7" ht="36.75" customHeight="1">
      <c r="A52" s="3">
        <f t="shared" si="1"/>
        <v>1</v>
      </c>
      <c r="B52" s="3">
        <v>1</v>
      </c>
      <c r="C52" s="3">
        <v>38</v>
      </c>
      <c r="D52" s="3">
        <v>5</v>
      </c>
      <c r="E52" s="3">
        <v>6</v>
      </c>
      <c r="F52" s="3" t="s">
        <v>96</v>
      </c>
      <c r="G52" s="5" t="s">
        <v>97</v>
      </c>
    </row>
    <row r="53" spans="1:7" ht="36.75" customHeight="1">
      <c r="A53" s="3">
        <f t="shared" si="1"/>
        <v>1</v>
      </c>
      <c r="B53" s="3">
        <v>1</v>
      </c>
      <c r="C53" s="3">
        <v>38</v>
      </c>
      <c r="D53" s="3">
        <v>5</v>
      </c>
      <c r="E53" s="3">
        <v>7</v>
      </c>
      <c r="F53" s="3" t="s">
        <v>98</v>
      </c>
      <c r="G53" s="5" t="s">
        <v>99</v>
      </c>
    </row>
    <row r="54" spans="1:7" ht="36.75" customHeight="1">
      <c r="A54" s="3">
        <f t="shared" si="1"/>
        <v>1</v>
      </c>
      <c r="B54" s="3">
        <v>1</v>
      </c>
      <c r="C54" s="3">
        <v>38</v>
      </c>
      <c r="D54" s="3">
        <v>5</v>
      </c>
      <c r="E54" s="3">
        <v>8</v>
      </c>
      <c r="F54" s="3" t="s">
        <v>100</v>
      </c>
      <c r="G54" s="5" t="s">
        <v>101</v>
      </c>
    </row>
    <row r="55" spans="1:7" ht="36.75" customHeight="1">
      <c r="A55" s="3">
        <f t="shared" si="1"/>
        <v>1</v>
      </c>
      <c r="B55" s="3">
        <v>1</v>
      </c>
      <c r="C55" s="3">
        <v>38</v>
      </c>
      <c r="D55" s="3">
        <v>5</v>
      </c>
      <c r="E55" s="3">
        <v>9</v>
      </c>
      <c r="F55" s="3" t="s">
        <v>102</v>
      </c>
      <c r="G55" s="5" t="s">
        <v>103</v>
      </c>
    </row>
    <row r="56" spans="1:7" ht="36.75" customHeight="1">
      <c r="A56" s="3">
        <f t="shared" si="1"/>
        <v>1</v>
      </c>
      <c r="B56" s="3">
        <v>1</v>
      </c>
      <c r="C56" s="3">
        <v>38</v>
      </c>
      <c r="D56" s="3">
        <v>5</v>
      </c>
      <c r="E56" s="3">
        <v>10</v>
      </c>
      <c r="F56" s="3" t="s">
        <v>104</v>
      </c>
      <c r="G56" s="5" t="s">
        <v>105</v>
      </c>
    </row>
    <row r="57" spans="1:7" ht="36.75" customHeight="1">
      <c r="A57" s="3">
        <f t="shared" si="1"/>
        <v>1</v>
      </c>
      <c r="B57" s="3">
        <v>1</v>
      </c>
      <c r="C57" s="3">
        <v>38</v>
      </c>
      <c r="D57" s="3">
        <v>5</v>
      </c>
      <c r="E57" s="3">
        <v>11</v>
      </c>
      <c r="F57" s="3" t="s">
        <v>106</v>
      </c>
      <c r="G57" s="5" t="s">
        <v>107</v>
      </c>
    </row>
    <row r="58" spans="1:7" ht="36.75" customHeight="1">
      <c r="A58" s="3">
        <f t="shared" si="1"/>
        <v>1</v>
      </c>
      <c r="B58" s="3">
        <v>1</v>
      </c>
      <c r="C58" s="3">
        <v>38</v>
      </c>
      <c r="D58" s="3">
        <v>5</v>
      </c>
      <c r="E58" s="3">
        <v>12</v>
      </c>
      <c r="F58" s="3" t="s">
        <v>108</v>
      </c>
      <c r="G58" s="5" t="s">
        <v>109</v>
      </c>
    </row>
    <row r="59" spans="1:7" ht="36.75" customHeight="1">
      <c r="A59" s="3">
        <f t="shared" si="1"/>
        <v>1</v>
      </c>
      <c r="B59" s="3">
        <v>1</v>
      </c>
      <c r="C59" s="3">
        <v>38</v>
      </c>
      <c r="D59" s="3">
        <v>5</v>
      </c>
      <c r="E59" s="3">
        <v>13</v>
      </c>
      <c r="F59" s="3" t="s">
        <v>110</v>
      </c>
      <c r="G59" s="5" t="s">
        <v>111</v>
      </c>
    </row>
    <row r="60" spans="1:7" ht="36.75" customHeight="1">
      <c r="A60" s="3">
        <f t="shared" si="1"/>
        <v>1</v>
      </c>
      <c r="B60" s="3">
        <v>1</v>
      </c>
      <c r="C60" s="3">
        <v>38</v>
      </c>
      <c r="D60" s="3">
        <v>5</v>
      </c>
      <c r="E60" s="3">
        <v>14</v>
      </c>
      <c r="F60" s="3" t="s">
        <v>112</v>
      </c>
      <c r="G60" s="5" t="s">
        <v>113</v>
      </c>
    </row>
    <row r="61" spans="1:7" ht="36.75" customHeight="1">
      <c r="A61" s="3">
        <f t="shared" si="1"/>
        <v>1</v>
      </c>
      <c r="B61" s="3">
        <v>1</v>
      </c>
      <c r="C61" s="3">
        <v>38</v>
      </c>
      <c r="D61" s="3">
        <v>5</v>
      </c>
      <c r="E61" s="3">
        <v>15</v>
      </c>
      <c r="F61" s="3" t="s">
        <v>114</v>
      </c>
      <c r="G61" s="5" t="s">
        <v>115</v>
      </c>
    </row>
    <row r="62" spans="1:7" ht="36.75" customHeight="1">
      <c r="A62" s="3">
        <f t="shared" si="1"/>
        <v>1</v>
      </c>
      <c r="B62" s="3">
        <v>1</v>
      </c>
      <c r="C62" s="3">
        <v>38</v>
      </c>
      <c r="D62" s="3">
        <v>6</v>
      </c>
      <c r="E62" s="3">
        <v>0</v>
      </c>
      <c r="F62" s="3" t="str">
        <f t="shared" ref="F62:F125" si="2">CONCATENATE(A62,".",B62,".",C62,".",D62,"-",E62)</f>
        <v>1.1.38.6-0</v>
      </c>
      <c r="G62" s="7" t="s">
        <v>116</v>
      </c>
    </row>
    <row r="63" spans="1:7" ht="36.75" customHeight="1">
      <c r="A63" s="3">
        <f t="shared" si="1"/>
        <v>1</v>
      </c>
      <c r="B63" s="3">
        <v>1</v>
      </c>
      <c r="C63" s="3">
        <v>38</v>
      </c>
      <c r="D63" s="3">
        <v>6</v>
      </c>
      <c r="E63" s="3">
        <v>1</v>
      </c>
      <c r="F63" s="3" t="str">
        <f t="shared" si="2"/>
        <v>1.1.38.6-1</v>
      </c>
      <c r="G63" s="5" t="s">
        <v>117</v>
      </c>
    </row>
    <row r="64" spans="1:7" ht="36.75" customHeight="1">
      <c r="A64" s="3">
        <f t="shared" si="1"/>
        <v>1</v>
      </c>
      <c r="B64" s="3">
        <v>1</v>
      </c>
      <c r="C64" s="3">
        <v>38</v>
      </c>
      <c r="D64" s="3">
        <v>6</v>
      </c>
      <c r="E64" s="3">
        <v>2</v>
      </c>
      <c r="F64" s="3" t="str">
        <f t="shared" si="2"/>
        <v>1.1.38.6-2</v>
      </c>
      <c r="G64" s="5" t="s">
        <v>118</v>
      </c>
    </row>
    <row r="65" spans="1:7" ht="36.75" customHeight="1">
      <c r="A65" s="3">
        <f t="shared" si="1"/>
        <v>1</v>
      </c>
      <c r="B65" s="3">
        <v>1</v>
      </c>
      <c r="C65" s="3">
        <v>38</v>
      </c>
      <c r="D65" s="3">
        <v>6</v>
      </c>
      <c r="E65" s="3">
        <v>3</v>
      </c>
      <c r="F65" s="3" t="str">
        <f t="shared" si="2"/>
        <v>1.1.38.6-3</v>
      </c>
      <c r="G65" s="5" t="s">
        <v>119</v>
      </c>
    </row>
    <row r="66" spans="1:7" ht="36.75" customHeight="1">
      <c r="A66" s="3">
        <f t="shared" si="1"/>
        <v>1</v>
      </c>
      <c r="B66" s="3">
        <v>1</v>
      </c>
      <c r="C66" s="3">
        <v>38</v>
      </c>
      <c r="D66" s="3">
        <v>6</v>
      </c>
      <c r="E66" s="3">
        <v>4</v>
      </c>
      <c r="F66" s="3" t="str">
        <f t="shared" si="2"/>
        <v>1.1.38.6-4</v>
      </c>
      <c r="G66" s="6" t="s">
        <v>120</v>
      </c>
    </row>
    <row r="67" spans="1:7" ht="36.75" customHeight="1">
      <c r="A67" s="3">
        <f t="shared" ref="A67:A119" si="3">A66</f>
        <v>1</v>
      </c>
      <c r="B67" s="3">
        <v>1</v>
      </c>
      <c r="C67" s="3">
        <v>38</v>
      </c>
      <c r="D67" s="3">
        <v>6</v>
      </c>
      <c r="E67" s="3">
        <v>5</v>
      </c>
      <c r="F67" s="3" t="str">
        <f t="shared" si="2"/>
        <v>1.1.38.6-5</v>
      </c>
      <c r="G67" s="6" t="s">
        <v>121</v>
      </c>
    </row>
    <row r="68" spans="1:7" ht="36.75" customHeight="1">
      <c r="A68" s="3">
        <f t="shared" si="3"/>
        <v>1</v>
      </c>
      <c r="B68" s="3">
        <v>1</v>
      </c>
      <c r="C68" s="3">
        <v>38</v>
      </c>
      <c r="D68" s="3">
        <v>6</v>
      </c>
      <c r="E68" s="3">
        <v>6</v>
      </c>
      <c r="F68" s="3" t="str">
        <f t="shared" si="2"/>
        <v>1.1.38.6-6</v>
      </c>
      <c r="G68" s="6" t="s">
        <v>122</v>
      </c>
    </row>
    <row r="69" spans="1:7" ht="36.75" customHeight="1">
      <c r="A69" s="3">
        <f t="shared" si="3"/>
        <v>1</v>
      </c>
      <c r="B69" s="3">
        <v>1</v>
      </c>
      <c r="C69" s="3">
        <v>38</v>
      </c>
      <c r="D69" s="3">
        <v>6</v>
      </c>
      <c r="E69" s="3">
        <v>7</v>
      </c>
      <c r="F69" s="3" t="str">
        <f t="shared" si="2"/>
        <v>1.1.38.6-7</v>
      </c>
      <c r="G69" s="6" t="s">
        <v>123</v>
      </c>
    </row>
    <row r="70" spans="1:7" ht="36.75" customHeight="1">
      <c r="A70" s="3">
        <f t="shared" si="3"/>
        <v>1</v>
      </c>
      <c r="B70" s="3">
        <v>1</v>
      </c>
      <c r="C70" s="3">
        <v>38</v>
      </c>
      <c r="D70" s="3">
        <v>6</v>
      </c>
      <c r="E70" s="3">
        <v>8</v>
      </c>
      <c r="F70" s="3" t="str">
        <f t="shared" si="2"/>
        <v>1.1.38.6-8</v>
      </c>
      <c r="G70" s="6" t="s">
        <v>124</v>
      </c>
    </row>
    <row r="71" spans="1:7" ht="36.75" customHeight="1">
      <c r="A71" s="3">
        <f t="shared" si="3"/>
        <v>1</v>
      </c>
      <c r="B71" s="3">
        <v>1</v>
      </c>
      <c r="C71" s="3">
        <v>38</v>
      </c>
      <c r="D71" s="3">
        <v>6</v>
      </c>
      <c r="E71" s="3">
        <v>9</v>
      </c>
      <c r="F71" s="3" t="str">
        <f t="shared" si="2"/>
        <v>1.1.38.6-9</v>
      </c>
      <c r="G71" s="6" t="s">
        <v>125</v>
      </c>
    </row>
    <row r="72" spans="1:7" ht="36.75" customHeight="1">
      <c r="A72" s="3">
        <f t="shared" si="3"/>
        <v>1</v>
      </c>
      <c r="B72" s="3">
        <v>1</v>
      </c>
      <c r="C72" s="3">
        <v>38</v>
      </c>
      <c r="D72" s="3">
        <v>6</v>
      </c>
      <c r="E72" s="3">
        <v>10</v>
      </c>
      <c r="F72" s="3" t="str">
        <f t="shared" si="2"/>
        <v>1.1.38.6-10</v>
      </c>
      <c r="G72" s="6" t="s">
        <v>126</v>
      </c>
    </row>
    <row r="73" spans="1:7" ht="36.75" customHeight="1">
      <c r="A73" s="3">
        <f t="shared" si="3"/>
        <v>1</v>
      </c>
      <c r="B73" s="3">
        <v>1</v>
      </c>
      <c r="C73" s="3">
        <v>38</v>
      </c>
      <c r="D73" s="3">
        <v>6</v>
      </c>
      <c r="E73" s="3">
        <v>11</v>
      </c>
      <c r="F73" s="3" t="str">
        <f t="shared" si="2"/>
        <v>1.1.38.6-11</v>
      </c>
      <c r="G73" s="6" t="s">
        <v>127</v>
      </c>
    </row>
    <row r="74" spans="1:7" ht="36.75" customHeight="1">
      <c r="A74" s="3">
        <f t="shared" si="3"/>
        <v>1</v>
      </c>
      <c r="B74" s="3">
        <v>1</v>
      </c>
      <c r="C74" s="3">
        <v>38</v>
      </c>
      <c r="D74" s="3">
        <v>6</v>
      </c>
      <c r="E74" s="3">
        <v>12</v>
      </c>
      <c r="F74" s="3" t="str">
        <f t="shared" si="2"/>
        <v>1.1.38.6-12</v>
      </c>
      <c r="G74" s="6" t="s">
        <v>128</v>
      </c>
    </row>
    <row r="75" spans="1:7" ht="36.75" customHeight="1">
      <c r="A75" s="3">
        <f t="shared" si="3"/>
        <v>1</v>
      </c>
      <c r="B75" s="3">
        <v>1</v>
      </c>
      <c r="C75" s="3">
        <v>38</v>
      </c>
      <c r="D75" s="3">
        <v>6</v>
      </c>
      <c r="E75" s="3">
        <v>13</v>
      </c>
      <c r="F75" s="3" t="str">
        <f t="shared" si="2"/>
        <v>1.1.38.6-13</v>
      </c>
      <c r="G75" s="6" t="s">
        <v>129</v>
      </c>
    </row>
    <row r="76" spans="1:7" ht="36.75" customHeight="1">
      <c r="A76" s="3">
        <f t="shared" si="3"/>
        <v>1</v>
      </c>
      <c r="B76" s="3">
        <v>1</v>
      </c>
      <c r="C76" s="3">
        <v>38</v>
      </c>
      <c r="D76" s="3">
        <v>6</v>
      </c>
      <c r="E76" s="3">
        <v>14</v>
      </c>
      <c r="F76" s="3" t="str">
        <f t="shared" si="2"/>
        <v>1.1.38.6-14</v>
      </c>
      <c r="G76" s="6" t="s">
        <v>130</v>
      </c>
    </row>
    <row r="77" spans="1:7" ht="36.75" customHeight="1">
      <c r="A77" s="3">
        <f t="shared" si="3"/>
        <v>1</v>
      </c>
      <c r="B77" s="3">
        <v>1</v>
      </c>
      <c r="C77" s="3">
        <v>38</v>
      </c>
      <c r="D77" s="3">
        <v>6</v>
      </c>
      <c r="E77" s="3">
        <v>15</v>
      </c>
      <c r="F77" s="3" t="str">
        <f t="shared" si="2"/>
        <v>1.1.38.6-15</v>
      </c>
      <c r="G77" s="6" t="s">
        <v>131</v>
      </c>
    </row>
    <row r="78" spans="1:7" ht="36.75" customHeight="1">
      <c r="A78" s="3">
        <f t="shared" si="3"/>
        <v>1</v>
      </c>
      <c r="B78" s="3">
        <v>1</v>
      </c>
      <c r="C78" s="3">
        <v>38</v>
      </c>
      <c r="D78" s="3">
        <v>6</v>
      </c>
      <c r="E78" s="3">
        <v>16</v>
      </c>
      <c r="F78" s="3" t="str">
        <f t="shared" si="2"/>
        <v>1.1.38.6-16</v>
      </c>
      <c r="G78" s="6" t="s">
        <v>132</v>
      </c>
    </row>
    <row r="79" spans="1:7" ht="36.75" customHeight="1">
      <c r="A79" s="3">
        <f t="shared" si="3"/>
        <v>1</v>
      </c>
      <c r="B79" s="3">
        <v>1</v>
      </c>
      <c r="C79" s="3">
        <v>38</v>
      </c>
      <c r="D79" s="3">
        <v>6</v>
      </c>
      <c r="E79" s="3">
        <v>17</v>
      </c>
      <c r="F79" s="3" t="str">
        <f t="shared" si="2"/>
        <v>1.1.38.6-17</v>
      </c>
      <c r="G79" s="6" t="s">
        <v>133</v>
      </c>
    </row>
    <row r="80" spans="1:7" ht="36.75" customHeight="1">
      <c r="A80" s="3">
        <f t="shared" si="3"/>
        <v>1</v>
      </c>
      <c r="B80" s="3">
        <v>1</v>
      </c>
      <c r="C80" s="3">
        <v>38</v>
      </c>
      <c r="D80" s="3">
        <v>6</v>
      </c>
      <c r="E80" s="3">
        <v>18</v>
      </c>
      <c r="F80" s="3" t="str">
        <f t="shared" si="2"/>
        <v>1.1.38.6-18</v>
      </c>
      <c r="G80" s="6" t="s">
        <v>134</v>
      </c>
    </row>
    <row r="81" spans="1:7" ht="36.75" customHeight="1">
      <c r="A81" s="3">
        <f t="shared" si="3"/>
        <v>1</v>
      </c>
      <c r="B81" s="3">
        <v>1</v>
      </c>
      <c r="C81" s="3">
        <v>38</v>
      </c>
      <c r="D81" s="3">
        <v>6</v>
      </c>
      <c r="E81" s="3">
        <v>19</v>
      </c>
      <c r="F81" s="3" t="str">
        <f t="shared" si="2"/>
        <v>1.1.38.6-19</v>
      </c>
      <c r="G81" s="6" t="s">
        <v>135</v>
      </c>
    </row>
    <row r="82" spans="1:7" ht="36.75" customHeight="1">
      <c r="A82" s="3">
        <f t="shared" si="3"/>
        <v>1</v>
      </c>
      <c r="B82" s="3">
        <v>1</v>
      </c>
      <c r="C82" s="3">
        <v>38</v>
      </c>
      <c r="D82" s="3">
        <v>6</v>
      </c>
      <c r="E82" s="3">
        <v>20</v>
      </c>
      <c r="F82" s="3" t="str">
        <f t="shared" si="2"/>
        <v>1.1.38.6-20</v>
      </c>
      <c r="G82" s="6" t="s">
        <v>136</v>
      </c>
    </row>
    <row r="83" spans="1:7" ht="36.75" customHeight="1">
      <c r="A83" s="3">
        <f t="shared" si="3"/>
        <v>1</v>
      </c>
      <c r="B83" s="3">
        <v>1</v>
      </c>
      <c r="C83" s="3">
        <v>38</v>
      </c>
      <c r="D83" s="3">
        <v>6</v>
      </c>
      <c r="E83" s="3">
        <v>21</v>
      </c>
      <c r="F83" s="3" t="str">
        <f t="shared" si="2"/>
        <v>1.1.38.6-21</v>
      </c>
      <c r="G83" s="6" t="s">
        <v>137</v>
      </c>
    </row>
    <row r="84" spans="1:7" ht="36.75" customHeight="1">
      <c r="A84" s="3">
        <f t="shared" si="3"/>
        <v>1</v>
      </c>
      <c r="B84" s="3">
        <v>1</v>
      </c>
      <c r="C84" s="3">
        <v>38</v>
      </c>
      <c r="D84" s="3">
        <v>6</v>
      </c>
      <c r="E84" s="3">
        <v>22</v>
      </c>
      <c r="F84" s="3" t="str">
        <f t="shared" si="2"/>
        <v>1.1.38.6-22</v>
      </c>
      <c r="G84" s="6" t="s">
        <v>138</v>
      </c>
    </row>
    <row r="85" spans="1:7" ht="36.75" customHeight="1">
      <c r="A85" s="3">
        <f t="shared" si="3"/>
        <v>1</v>
      </c>
      <c r="B85" s="3">
        <v>1</v>
      </c>
      <c r="C85" s="3">
        <v>38</v>
      </c>
      <c r="D85" s="3">
        <v>6</v>
      </c>
      <c r="E85" s="3">
        <v>23</v>
      </c>
      <c r="F85" s="3" t="str">
        <f t="shared" si="2"/>
        <v>1.1.38.6-23</v>
      </c>
      <c r="G85" s="6" t="s">
        <v>139</v>
      </c>
    </row>
    <row r="86" spans="1:7" ht="36.75" customHeight="1">
      <c r="A86" s="3">
        <f t="shared" si="3"/>
        <v>1</v>
      </c>
      <c r="B86" s="3">
        <v>1</v>
      </c>
      <c r="C86" s="3">
        <v>38</v>
      </c>
      <c r="D86" s="3">
        <v>7</v>
      </c>
      <c r="E86" s="3">
        <v>0</v>
      </c>
      <c r="F86" s="3" t="str">
        <f t="shared" si="2"/>
        <v>1.1.38.7-0</v>
      </c>
      <c r="G86" s="7" t="s">
        <v>140</v>
      </c>
    </row>
    <row r="87" spans="1:7" ht="36.75" customHeight="1">
      <c r="A87" s="3">
        <f t="shared" si="3"/>
        <v>1</v>
      </c>
      <c r="B87" s="3">
        <v>1</v>
      </c>
      <c r="C87" s="3">
        <v>38</v>
      </c>
      <c r="D87" s="3">
        <v>7</v>
      </c>
      <c r="E87" s="3">
        <v>1</v>
      </c>
      <c r="F87" s="3" t="str">
        <f t="shared" si="2"/>
        <v>1.1.38.7-1</v>
      </c>
      <c r="G87" s="5" t="s">
        <v>141</v>
      </c>
    </row>
    <row r="88" spans="1:7" ht="36.75" customHeight="1">
      <c r="A88" s="3">
        <f t="shared" si="3"/>
        <v>1</v>
      </c>
      <c r="B88" s="3">
        <v>1</v>
      </c>
      <c r="C88" s="3">
        <v>38</v>
      </c>
      <c r="D88" s="3">
        <v>7</v>
      </c>
      <c r="E88" s="3">
        <v>2</v>
      </c>
      <c r="F88" s="3" t="str">
        <f t="shared" si="2"/>
        <v>1.1.38.7-2</v>
      </c>
      <c r="G88" s="5" t="s">
        <v>142</v>
      </c>
    </row>
    <row r="89" spans="1:7" ht="36.75" customHeight="1">
      <c r="A89" s="3">
        <f t="shared" si="3"/>
        <v>1</v>
      </c>
      <c r="B89" s="3">
        <v>1</v>
      </c>
      <c r="C89" s="3">
        <v>38</v>
      </c>
      <c r="D89" s="3">
        <v>7</v>
      </c>
      <c r="E89" s="3">
        <v>3</v>
      </c>
      <c r="F89" s="3" t="str">
        <f t="shared" si="2"/>
        <v>1.1.38.7-3</v>
      </c>
      <c r="G89" s="5" t="s">
        <v>143</v>
      </c>
    </row>
    <row r="90" spans="1:7" ht="36.75" customHeight="1">
      <c r="A90" s="3">
        <f t="shared" si="3"/>
        <v>1</v>
      </c>
      <c r="B90" s="3">
        <v>1</v>
      </c>
      <c r="C90" s="3">
        <v>38</v>
      </c>
      <c r="D90" s="3">
        <v>7</v>
      </c>
      <c r="E90" s="3">
        <v>4</v>
      </c>
      <c r="F90" s="3" t="str">
        <f t="shared" si="2"/>
        <v>1.1.38.7-4</v>
      </c>
      <c r="G90" s="5" t="s">
        <v>144</v>
      </c>
    </row>
    <row r="91" spans="1:7" ht="36.75" customHeight="1">
      <c r="A91" s="3">
        <f t="shared" si="3"/>
        <v>1</v>
      </c>
      <c r="B91" s="3">
        <v>1</v>
      </c>
      <c r="C91" s="3">
        <v>38</v>
      </c>
      <c r="D91" s="3">
        <v>7</v>
      </c>
      <c r="E91" s="3">
        <v>5</v>
      </c>
      <c r="F91" s="3" t="str">
        <f t="shared" si="2"/>
        <v>1.1.38.7-5</v>
      </c>
      <c r="G91" s="5" t="s">
        <v>145</v>
      </c>
    </row>
    <row r="92" spans="1:7" ht="36.75" customHeight="1">
      <c r="A92" s="3">
        <f t="shared" si="3"/>
        <v>1</v>
      </c>
      <c r="B92" s="3">
        <v>1</v>
      </c>
      <c r="C92" s="3">
        <v>38</v>
      </c>
      <c r="D92" s="3">
        <v>7</v>
      </c>
      <c r="E92" s="3">
        <v>6</v>
      </c>
      <c r="F92" s="3" t="str">
        <f t="shared" si="2"/>
        <v>1.1.38.7-6</v>
      </c>
      <c r="G92" s="5" t="s">
        <v>146</v>
      </c>
    </row>
    <row r="93" spans="1:7" ht="36.75" customHeight="1">
      <c r="A93" s="3">
        <f t="shared" si="3"/>
        <v>1</v>
      </c>
      <c r="B93" s="3">
        <v>1</v>
      </c>
      <c r="C93" s="3">
        <v>38</v>
      </c>
      <c r="D93" s="3">
        <v>7</v>
      </c>
      <c r="E93" s="3">
        <v>7</v>
      </c>
      <c r="F93" s="3" t="str">
        <f t="shared" si="2"/>
        <v>1.1.38.7-7</v>
      </c>
      <c r="G93" s="5" t="s">
        <v>147</v>
      </c>
    </row>
    <row r="94" spans="1:7" ht="36.75" customHeight="1">
      <c r="A94" s="3">
        <f t="shared" si="3"/>
        <v>1</v>
      </c>
      <c r="B94" s="3">
        <v>1</v>
      </c>
      <c r="C94" s="3">
        <v>38</v>
      </c>
      <c r="D94" s="3">
        <v>7</v>
      </c>
      <c r="E94" s="3">
        <v>8</v>
      </c>
      <c r="F94" s="3" t="str">
        <f t="shared" si="2"/>
        <v>1.1.38.7-8</v>
      </c>
      <c r="G94" s="5" t="s">
        <v>148</v>
      </c>
    </row>
    <row r="95" spans="1:7" ht="36.75" customHeight="1">
      <c r="A95" s="3">
        <f t="shared" si="3"/>
        <v>1</v>
      </c>
      <c r="B95" s="3">
        <v>1</v>
      </c>
      <c r="C95" s="3">
        <v>38</v>
      </c>
      <c r="D95" s="3">
        <v>7</v>
      </c>
      <c r="E95" s="3">
        <v>9</v>
      </c>
      <c r="F95" s="3" t="str">
        <f t="shared" si="2"/>
        <v>1.1.38.7-9</v>
      </c>
      <c r="G95" s="5" t="s">
        <v>149</v>
      </c>
    </row>
    <row r="96" spans="1:7" ht="36.75" customHeight="1">
      <c r="A96" s="3">
        <f t="shared" si="3"/>
        <v>1</v>
      </c>
      <c r="B96" s="3">
        <v>1</v>
      </c>
      <c r="C96" s="3">
        <v>38</v>
      </c>
      <c r="D96" s="3">
        <v>7</v>
      </c>
      <c r="E96" s="3">
        <v>10</v>
      </c>
      <c r="F96" s="3" t="str">
        <f t="shared" si="2"/>
        <v>1.1.38.7-10</v>
      </c>
      <c r="G96" s="5" t="s">
        <v>150</v>
      </c>
    </row>
    <row r="97" spans="1:7" ht="36.75" customHeight="1">
      <c r="A97" s="3">
        <f t="shared" si="3"/>
        <v>1</v>
      </c>
      <c r="B97" s="3">
        <v>1</v>
      </c>
      <c r="C97" s="3">
        <v>38</v>
      </c>
      <c r="D97" s="3">
        <v>7</v>
      </c>
      <c r="E97" s="3">
        <v>11</v>
      </c>
      <c r="F97" s="3" t="str">
        <f t="shared" si="2"/>
        <v>1.1.38.7-11</v>
      </c>
      <c r="G97" s="5" t="s">
        <v>151</v>
      </c>
    </row>
    <row r="98" spans="1:7" ht="36.75" customHeight="1">
      <c r="A98" s="3">
        <f t="shared" si="3"/>
        <v>1</v>
      </c>
      <c r="B98" s="3">
        <v>1</v>
      </c>
      <c r="C98" s="3">
        <v>38</v>
      </c>
      <c r="D98" s="3">
        <v>7</v>
      </c>
      <c r="E98" s="3">
        <v>12</v>
      </c>
      <c r="F98" s="3" t="str">
        <f t="shared" si="2"/>
        <v>1.1.38.7-12</v>
      </c>
      <c r="G98" s="5" t="s">
        <v>152</v>
      </c>
    </row>
    <row r="99" spans="1:7" ht="36.75" customHeight="1">
      <c r="A99" s="3">
        <f t="shared" si="3"/>
        <v>1</v>
      </c>
      <c r="B99" s="3">
        <v>1</v>
      </c>
      <c r="C99" s="3">
        <v>38</v>
      </c>
      <c r="D99" s="3">
        <v>7</v>
      </c>
      <c r="E99" s="3">
        <v>13</v>
      </c>
      <c r="F99" s="3" t="str">
        <f t="shared" si="2"/>
        <v>1.1.38.7-13</v>
      </c>
      <c r="G99" s="5" t="s">
        <v>153</v>
      </c>
    </row>
    <row r="100" spans="1:7" ht="36.75" customHeight="1">
      <c r="A100" s="3">
        <f t="shared" si="3"/>
        <v>1</v>
      </c>
      <c r="B100" s="3">
        <v>1</v>
      </c>
      <c r="C100" s="3">
        <v>38</v>
      </c>
      <c r="D100" s="3">
        <v>7</v>
      </c>
      <c r="E100" s="3">
        <v>14</v>
      </c>
      <c r="F100" s="3" t="str">
        <f t="shared" si="2"/>
        <v>1.1.38.7-14</v>
      </c>
      <c r="G100" s="5" t="s">
        <v>154</v>
      </c>
    </row>
    <row r="101" spans="1:7" ht="36.75" customHeight="1">
      <c r="A101" s="3">
        <f t="shared" si="3"/>
        <v>1</v>
      </c>
      <c r="B101" s="3">
        <v>1</v>
      </c>
      <c r="C101" s="3">
        <v>38</v>
      </c>
      <c r="D101" s="3">
        <v>7</v>
      </c>
      <c r="E101" s="3">
        <v>15</v>
      </c>
      <c r="F101" s="3" t="str">
        <f t="shared" si="2"/>
        <v>1.1.38.7-15</v>
      </c>
      <c r="G101" s="5" t="s">
        <v>155</v>
      </c>
    </row>
    <row r="102" spans="1:7" ht="36.75" customHeight="1">
      <c r="A102" s="3">
        <f t="shared" si="3"/>
        <v>1</v>
      </c>
      <c r="B102" s="3">
        <v>1</v>
      </c>
      <c r="C102" s="3">
        <v>38</v>
      </c>
      <c r="D102" s="3">
        <v>7</v>
      </c>
      <c r="E102" s="3">
        <v>16</v>
      </c>
      <c r="F102" s="3" t="str">
        <f t="shared" si="2"/>
        <v>1.1.38.7-16</v>
      </c>
      <c r="G102" s="5" t="s">
        <v>156</v>
      </c>
    </row>
    <row r="103" spans="1:7" ht="36.75" customHeight="1">
      <c r="A103" s="3">
        <f t="shared" si="3"/>
        <v>1</v>
      </c>
      <c r="B103" s="3">
        <v>1</v>
      </c>
      <c r="C103" s="3">
        <v>38</v>
      </c>
      <c r="D103" s="3">
        <v>7</v>
      </c>
      <c r="E103" s="3">
        <v>17</v>
      </c>
      <c r="F103" s="3" t="str">
        <f t="shared" si="2"/>
        <v>1.1.38.7-17</v>
      </c>
      <c r="G103" s="5" t="s">
        <v>157</v>
      </c>
    </row>
    <row r="104" spans="1:7" ht="36.75" customHeight="1">
      <c r="A104" s="3">
        <f t="shared" si="3"/>
        <v>1</v>
      </c>
      <c r="B104" s="3">
        <v>1</v>
      </c>
      <c r="C104" s="3">
        <v>38</v>
      </c>
      <c r="D104" s="3">
        <v>7</v>
      </c>
      <c r="E104" s="3">
        <v>18</v>
      </c>
      <c r="F104" s="3" t="str">
        <f t="shared" si="2"/>
        <v>1.1.38.7-18</v>
      </c>
      <c r="G104" s="5" t="s">
        <v>158</v>
      </c>
    </row>
    <row r="105" spans="1:7" ht="36.75" customHeight="1">
      <c r="A105" s="3">
        <f t="shared" si="3"/>
        <v>1</v>
      </c>
      <c r="B105" s="3">
        <v>1</v>
      </c>
      <c r="C105" s="3">
        <v>38</v>
      </c>
      <c r="D105" s="3">
        <v>7</v>
      </c>
      <c r="E105" s="3">
        <v>19</v>
      </c>
      <c r="F105" s="3" t="str">
        <f t="shared" si="2"/>
        <v>1.1.38.7-19</v>
      </c>
      <c r="G105" s="5" t="s">
        <v>159</v>
      </c>
    </row>
    <row r="106" spans="1:7" ht="36.75" customHeight="1">
      <c r="A106" s="3">
        <f t="shared" si="3"/>
        <v>1</v>
      </c>
      <c r="B106" s="3">
        <v>1</v>
      </c>
      <c r="C106" s="3">
        <v>38</v>
      </c>
      <c r="D106" s="3">
        <v>7</v>
      </c>
      <c r="E106" s="3">
        <v>20</v>
      </c>
      <c r="F106" s="3" t="str">
        <f t="shared" si="2"/>
        <v>1.1.38.7-20</v>
      </c>
      <c r="G106" s="5" t="s">
        <v>160</v>
      </c>
    </row>
    <row r="107" spans="1:7" ht="36.75" customHeight="1">
      <c r="A107" s="3">
        <f t="shared" si="3"/>
        <v>1</v>
      </c>
      <c r="B107" s="3">
        <v>1</v>
      </c>
      <c r="C107" s="3">
        <v>38</v>
      </c>
      <c r="D107" s="3">
        <v>8</v>
      </c>
      <c r="E107" s="3">
        <v>0</v>
      </c>
      <c r="F107" s="3" t="str">
        <f t="shared" si="2"/>
        <v>1.1.38.8-0</v>
      </c>
      <c r="G107" s="7" t="s">
        <v>161</v>
      </c>
    </row>
    <row r="108" spans="1:7" ht="36.75" customHeight="1">
      <c r="A108" s="3">
        <f t="shared" si="3"/>
        <v>1</v>
      </c>
      <c r="B108" s="3">
        <v>1</v>
      </c>
      <c r="C108" s="3">
        <f t="shared" ref="C108:C118" si="4">C107</f>
        <v>38</v>
      </c>
      <c r="D108" s="3">
        <v>8</v>
      </c>
      <c r="E108" s="3">
        <v>1</v>
      </c>
      <c r="F108" s="3" t="str">
        <f t="shared" si="2"/>
        <v>1.1.38.8-1</v>
      </c>
      <c r="G108" s="5" t="s">
        <v>162</v>
      </c>
    </row>
    <row r="109" spans="1:7" ht="36.75" customHeight="1">
      <c r="A109" s="3">
        <f t="shared" si="3"/>
        <v>1</v>
      </c>
      <c r="B109" s="3">
        <v>1</v>
      </c>
      <c r="C109" s="3">
        <f t="shared" si="4"/>
        <v>38</v>
      </c>
      <c r="D109" s="3">
        <v>8</v>
      </c>
      <c r="E109" s="3">
        <v>2</v>
      </c>
      <c r="F109" s="3" t="str">
        <f t="shared" si="2"/>
        <v>1.1.38.8-2</v>
      </c>
      <c r="G109" s="5" t="s">
        <v>163</v>
      </c>
    </row>
    <row r="110" spans="1:7" ht="36.75" customHeight="1">
      <c r="A110" s="3">
        <f t="shared" si="3"/>
        <v>1</v>
      </c>
      <c r="B110" s="3">
        <v>1</v>
      </c>
      <c r="C110" s="3">
        <f t="shared" si="4"/>
        <v>38</v>
      </c>
      <c r="D110" s="3">
        <v>8</v>
      </c>
      <c r="E110" s="3">
        <v>3</v>
      </c>
      <c r="F110" s="3" t="str">
        <f t="shared" si="2"/>
        <v>1.1.38.8-3</v>
      </c>
      <c r="G110" s="5" t="s">
        <v>164</v>
      </c>
    </row>
    <row r="111" spans="1:7" ht="36.75" customHeight="1">
      <c r="A111" s="3">
        <f t="shared" si="3"/>
        <v>1</v>
      </c>
      <c r="B111" s="3">
        <v>1</v>
      </c>
      <c r="C111" s="3">
        <f t="shared" si="4"/>
        <v>38</v>
      </c>
      <c r="D111" s="3">
        <v>8</v>
      </c>
      <c r="E111" s="3">
        <v>4</v>
      </c>
      <c r="F111" s="3" t="str">
        <f t="shared" si="2"/>
        <v>1.1.38.8-4</v>
      </c>
      <c r="G111" s="5" t="s">
        <v>165</v>
      </c>
    </row>
    <row r="112" spans="1:7" ht="36.75" customHeight="1">
      <c r="A112" s="3">
        <f t="shared" si="3"/>
        <v>1</v>
      </c>
      <c r="B112" s="3">
        <v>1</v>
      </c>
      <c r="C112" s="3">
        <f t="shared" si="4"/>
        <v>38</v>
      </c>
      <c r="D112" s="3">
        <v>8</v>
      </c>
      <c r="E112" s="3">
        <v>5</v>
      </c>
      <c r="F112" s="3" t="str">
        <f t="shared" si="2"/>
        <v>1.1.38.8-5</v>
      </c>
      <c r="G112" s="5" t="s">
        <v>166</v>
      </c>
    </row>
    <row r="113" spans="1:7" ht="36.75" customHeight="1">
      <c r="A113" s="3">
        <f t="shared" si="3"/>
        <v>1</v>
      </c>
      <c r="B113" s="3">
        <v>1</v>
      </c>
      <c r="C113" s="3">
        <f t="shared" si="4"/>
        <v>38</v>
      </c>
      <c r="D113" s="3">
        <v>8</v>
      </c>
      <c r="E113" s="3">
        <v>6</v>
      </c>
      <c r="F113" s="3" t="str">
        <f t="shared" si="2"/>
        <v>1.1.38.8-6</v>
      </c>
      <c r="G113" s="5" t="s">
        <v>167</v>
      </c>
    </row>
    <row r="114" spans="1:7" ht="36.75" customHeight="1">
      <c r="A114" s="3">
        <f t="shared" si="3"/>
        <v>1</v>
      </c>
      <c r="B114" s="3">
        <v>1</v>
      </c>
      <c r="C114" s="3">
        <f t="shared" si="4"/>
        <v>38</v>
      </c>
      <c r="D114" s="3">
        <v>8</v>
      </c>
      <c r="E114" s="3">
        <v>7</v>
      </c>
      <c r="F114" s="3" t="str">
        <f t="shared" si="2"/>
        <v>1.1.38.8-7</v>
      </c>
      <c r="G114" s="5" t="s">
        <v>168</v>
      </c>
    </row>
    <row r="115" spans="1:7" ht="36.75" customHeight="1">
      <c r="A115" s="3">
        <f t="shared" si="3"/>
        <v>1</v>
      </c>
      <c r="B115" s="3">
        <v>1</v>
      </c>
      <c r="C115" s="3">
        <f t="shared" si="4"/>
        <v>38</v>
      </c>
      <c r="D115" s="3">
        <v>8</v>
      </c>
      <c r="E115" s="3">
        <v>8</v>
      </c>
      <c r="F115" s="3" t="str">
        <f t="shared" si="2"/>
        <v>1.1.38.8-8</v>
      </c>
      <c r="G115" s="5" t="s">
        <v>169</v>
      </c>
    </row>
    <row r="116" spans="1:7" ht="36.75" customHeight="1">
      <c r="A116" s="3">
        <f t="shared" si="3"/>
        <v>1</v>
      </c>
      <c r="B116" s="3">
        <v>1</v>
      </c>
      <c r="C116" s="3">
        <f t="shared" si="4"/>
        <v>38</v>
      </c>
      <c r="D116" s="3">
        <v>8</v>
      </c>
      <c r="E116" s="3">
        <v>9</v>
      </c>
      <c r="F116" s="3" t="str">
        <f t="shared" si="2"/>
        <v>1.1.38.8-9</v>
      </c>
      <c r="G116" s="5" t="s">
        <v>170</v>
      </c>
    </row>
    <row r="117" spans="1:7" ht="36.75" customHeight="1">
      <c r="A117" s="3">
        <f t="shared" si="3"/>
        <v>1</v>
      </c>
      <c r="B117" s="3">
        <v>1</v>
      </c>
      <c r="C117" s="3">
        <f t="shared" si="4"/>
        <v>38</v>
      </c>
      <c r="D117" s="3">
        <v>8</v>
      </c>
      <c r="E117" s="3">
        <v>10</v>
      </c>
      <c r="F117" s="3" t="str">
        <f t="shared" si="2"/>
        <v>1.1.38.8-10</v>
      </c>
      <c r="G117" s="5" t="s">
        <v>171</v>
      </c>
    </row>
    <row r="118" spans="1:7" ht="36.75" customHeight="1">
      <c r="A118" s="3">
        <f t="shared" si="3"/>
        <v>1</v>
      </c>
      <c r="B118" s="3">
        <v>1</v>
      </c>
      <c r="C118" s="3">
        <f t="shared" si="4"/>
        <v>38</v>
      </c>
      <c r="D118" s="3">
        <v>8</v>
      </c>
      <c r="E118" s="3">
        <v>11</v>
      </c>
      <c r="F118" s="3" t="str">
        <f t="shared" si="2"/>
        <v>1.1.38.8-11</v>
      </c>
      <c r="G118" s="5" t="s">
        <v>172</v>
      </c>
    </row>
    <row r="119" spans="1:7" ht="36.75" customHeight="1">
      <c r="A119" s="3">
        <f t="shared" si="3"/>
        <v>1</v>
      </c>
      <c r="B119" s="3">
        <v>1</v>
      </c>
      <c r="C119" s="3">
        <v>38</v>
      </c>
      <c r="D119" s="3">
        <v>9</v>
      </c>
      <c r="E119" s="3">
        <v>0</v>
      </c>
      <c r="F119" s="3" t="str">
        <f t="shared" si="2"/>
        <v>1.1.38.9-0</v>
      </c>
      <c r="G119" s="7" t="s">
        <v>173</v>
      </c>
    </row>
    <row r="120" spans="1:7" ht="36.75" customHeight="1">
      <c r="A120" s="3">
        <v>1</v>
      </c>
      <c r="B120" s="3">
        <v>1</v>
      </c>
      <c r="C120" s="3">
        <v>38</v>
      </c>
      <c r="D120" s="3">
        <v>9</v>
      </c>
      <c r="E120" s="3">
        <v>1</v>
      </c>
      <c r="F120" s="3" t="str">
        <f t="shared" si="2"/>
        <v>1.1.38.9-1</v>
      </c>
      <c r="G120" s="5" t="s">
        <v>174</v>
      </c>
    </row>
    <row r="121" spans="1:7" ht="36.75" customHeight="1">
      <c r="A121" s="3">
        <f t="shared" ref="A121:D131" si="5">A120</f>
        <v>1</v>
      </c>
      <c r="B121" s="3">
        <f t="shared" si="5"/>
        <v>1</v>
      </c>
      <c r="C121" s="3">
        <f t="shared" si="5"/>
        <v>38</v>
      </c>
      <c r="D121" s="3">
        <f t="shared" si="5"/>
        <v>9</v>
      </c>
      <c r="E121" s="3">
        <v>2</v>
      </c>
      <c r="F121" s="3" t="str">
        <f t="shared" si="2"/>
        <v>1.1.38.9-2</v>
      </c>
      <c r="G121" s="5" t="s">
        <v>175</v>
      </c>
    </row>
    <row r="122" spans="1:7" ht="36.75" customHeight="1">
      <c r="A122" s="3">
        <f t="shared" si="5"/>
        <v>1</v>
      </c>
      <c r="B122" s="3">
        <f t="shared" si="5"/>
        <v>1</v>
      </c>
      <c r="C122" s="3">
        <f t="shared" si="5"/>
        <v>38</v>
      </c>
      <c r="D122" s="3">
        <f t="shared" si="5"/>
        <v>9</v>
      </c>
      <c r="E122" s="3">
        <v>3</v>
      </c>
      <c r="F122" s="3" t="str">
        <f t="shared" si="2"/>
        <v>1.1.38.9-3</v>
      </c>
      <c r="G122" s="5" t="s">
        <v>176</v>
      </c>
    </row>
    <row r="123" spans="1:7" ht="36.75" customHeight="1">
      <c r="A123" s="3">
        <f t="shared" si="5"/>
        <v>1</v>
      </c>
      <c r="B123" s="3">
        <f t="shared" si="5"/>
        <v>1</v>
      </c>
      <c r="C123" s="3">
        <f t="shared" si="5"/>
        <v>38</v>
      </c>
      <c r="D123" s="3">
        <f t="shared" si="5"/>
        <v>9</v>
      </c>
      <c r="E123" s="3">
        <v>4</v>
      </c>
      <c r="F123" s="3" t="str">
        <f t="shared" si="2"/>
        <v>1.1.38.9-4</v>
      </c>
      <c r="G123" s="5" t="s">
        <v>177</v>
      </c>
    </row>
    <row r="124" spans="1:7" ht="36.75" customHeight="1">
      <c r="A124" s="3">
        <f t="shared" si="5"/>
        <v>1</v>
      </c>
      <c r="B124" s="3">
        <f t="shared" si="5"/>
        <v>1</v>
      </c>
      <c r="C124" s="3">
        <f t="shared" si="5"/>
        <v>38</v>
      </c>
      <c r="D124" s="3">
        <f t="shared" si="5"/>
        <v>9</v>
      </c>
      <c r="E124" s="3">
        <v>5</v>
      </c>
      <c r="F124" s="3" t="str">
        <f t="shared" si="2"/>
        <v>1.1.38.9-5</v>
      </c>
      <c r="G124" s="5" t="s">
        <v>178</v>
      </c>
    </row>
    <row r="125" spans="1:7" ht="36.75" customHeight="1">
      <c r="A125" s="3">
        <f t="shared" si="5"/>
        <v>1</v>
      </c>
      <c r="B125" s="3">
        <f t="shared" si="5"/>
        <v>1</v>
      </c>
      <c r="C125" s="3">
        <f t="shared" si="5"/>
        <v>38</v>
      </c>
      <c r="D125" s="3">
        <f t="shared" si="5"/>
        <v>9</v>
      </c>
      <c r="E125" s="3">
        <v>6</v>
      </c>
      <c r="F125" s="3" t="str">
        <f t="shared" si="2"/>
        <v>1.1.38.9-6</v>
      </c>
      <c r="G125" s="5" t="s">
        <v>179</v>
      </c>
    </row>
    <row r="126" spans="1:7" ht="36.75" customHeight="1">
      <c r="A126" s="3">
        <f t="shared" si="5"/>
        <v>1</v>
      </c>
      <c r="B126" s="3">
        <f t="shared" si="5"/>
        <v>1</v>
      </c>
      <c r="C126" s="3">
        <f t="shared" si="5"/>
        <v>38</v>
      </c>
      <c r="D126" s="3">
        <f t="shared" si="5"/>
        <v>9</v>
      </c>
      <c r="E126" s="3">
        <v>7</v>
      </c>
      <c r="F126" s="3" t="str">
        <f t="shared" ref="F126:F131" si="6">CONCATENATE(A126,".",B126,".",C126,".",D126,"-",E126)</f>
        <v>1.1.38.9-7</v>
      </c>
      <c r="G126" s="5" t="s">
        <v>180</v>
      </c>
    </row>
    <row r="127" spans="1:7" ht="36.75" customHeight="1">
      <c r="A127" s="3">
        <f t="shared" si="5"/>
        <v>1</v>
      </c>
      <c r="B127" s="3">
        <f t="shared" si="5"/>
        <v>1</v>
      </c>
      <c r="C127" s="3">
        <f t="shared" si="5"/>
        <v>38</v>
      </c>
      <c r="D127" s="3">
        <f t="shared" si="5"/>
        <v>9</v>
      </c>
      <c r="E127" s="3">
        <v>8</v>
      </c>
      <c r="F127" s="3" t="str">
        <f t="shared" si="6"/>
        <v>1.1.38.9-8</v>
      </c>
      <c r="G127" s="5" t="s">
        <v>99</v>
      </c>
    </row>
    <row r="128" spans="1:7" ht="36.75" customHeight="1">
      <c r="A128" s="3">
        <f t="shared" si="5"/>
        <v>1</v>
      </c>
      <c r="B128" s="3">
        <f t="shared" si="5"/>
        <v>1</v>
      </c>
      <c r="C128" s="3">
        <f t="shared" si="5"/>
        <v>38</v>
      </c>
      <c r="D128" s="3">
        <f t="shared" si="5"/>
        <v>9</v>
      </c>
      <c r="E128" s="3">
        <v>9</v>
      </c>
      <c r="F128" s="3" t="str">
        <f t="shared" si="6"/>
        <v>1.1.38.9-9</v>
      </c>
      <c r="G128" s="5" t="s">
        <v>181</v>
      </c>
    </row>
    <row r="129" spans="1:7" ht="36.75" customHeight="1">
      <c r="A129" s="3">
        <f t="shared" si="5"/>
        <v>1</v>
      </c>
      <c r="B129" s="3">
        <f t="shared" si="5"/>
        <v>1</v>
      </c>
      <c r="C129" s="3">
        <f t="shared" si="5"/>
        <v>38</v>
      </c>
      <c r="D129" s="3">
        <f t="shared" si="5"/>
        <v>9</v>
      </c>
      <c r="E129" s="3">
        <v>10</v>
      </c>
      <c r="F129" s="3" t="str">
        <f t="shared" si="6"/>
        <v>1.1.38.9-10</v>
      </c>
      <c r="G129" s="5" t="s">
        <v>182</v>
      </c>
    </row>
    <row r="130" spans="1:7" ht="36.75" customHeight="1">
      <c r="A130" s="3">
        <f t="shared" si="5"/>
        <v>1</v>
      </c>
      <c r="B130" s="3">
        <f t="shared" si="5"/>
        <v>1</v>
      </c>
      <c r="C130" s="3">
        <f t="shared" si="5"/>
        <v>38</v>
      </c>
      <c r="D130" s="3">
        <f t="shared" si="5"/>
        <v>9</v>
      </c>
      <c r="E130" s="3">
        <v>11</v>
      </c>
      <c r="F130" s="3" t="str">
        <f t="shared" si="6"/>
        <v>1.1.38.9-11</v>
      </c>
      <c r="G130" s="5" t="s">
        <v>183</v>
      </c>
    </row>
    <row r="131" spans="1:7" ht="36.75" customHeight="1">
      <c r="A131" s="3">
        <f t="shared" si="5"/>
        <v>1</v>
      </c>
      <c r="B131" s="3">
        <f t="shared" si="5"/>
        <v>1</v>
      </c>
      <c r="C131" s="3">
        <f t="shared" si="5"/>
        <v>38</v>
      </c>
      <c r="D131" s="3">
        <f t="shared" si="5"/>
        <v>9</v>
      </c>
      <c r="E131" s="3">
        <v>12</v>
      </c>
      <c r="F131" s="3" t="str">
        <f t="shared" si="6"/>
        <v>1.1.38.9-12</v>
      </c>
      <c r="G131" s="5" t="s">
        <v>184</v>
      </c>
    </row>
    <row r="132" spans="1:7" ht="36.75" customHeight="1">
      <c r="A132" s="3">
        <f>A106</f>
        <v>1</v>
      </c>
      <c r="B132" s="3">
        <v>1</v>
      </c>
      <c r="C132" s="3">
        <v>38</v>
      </c>
      <c r="D132" s="3">
        <v>10</v>
      </c>
      <c r="E132" s="3">
        <v>0</v>
      </c>
      <c r="F132" s="3" t="s">
        <v>185</v>
      </c>
      <c r="G132" s="7" t="s">
        <v>186</v>
      </c>
    </row>
    <row r="133" spans="1:7" ht="36.75" customHeight="1">
      <c r="A133" s="3">
        <f t="shared" ref="A133:A146" si="7">A132</f>
        <v>1</v>
      </c>
      <c r="B133" s="3">
        <v>1</v>
      </c>
      <c r="C133" s="3">
        <v>38</v>
      </c>
      <c r="D133" s="3">
        <v>10</v>
      </c>
      <c r="E133" s="3">
        <v>1</v>
      </c>
      <c r="F133" s="3" t="s">
        <v>187</v>
      </c>
      <c r="G133" s="6" t="s">
        <v>188</v>
      </c>
    </row>
    <row r="134" spans="1:7" ht="36.75" customHeight="1">
      <c r="A134" s="3">
        <f t="shared" si="7"/>
        <v>1</v>
      </c>
      <c r="B134" s="3">
        <v>1</v>
      </c>
      <c r="C134" s="3">
        <v>38</v>
      </c>
      <c r="D134" s="3">
        <v>10</v>
      </c>
      <c r="E134" s="3">
        <v>2</v>
      </c>
      <c r="F134" s="3" t="s">
        <v>189</v>
      </c>
      <c r="G134" s="6" t="s">
        <v>190</v>
      </c>
    </row>
    <row r="135" spans="1:7" ht="36.75" customHeight="1">
      <c r="A135" s="3">
        <f t="shared" si="7"/>
        <v>1</v>
      </c>
      <c r="B135" s="3">
        <v>1</v>
      </c>
      <c r="C135" s="3">
        <v>38</v>
      </c>
      <c r="D135" s="3">
        <v>10</v>
      </c>
      <c r="E135" s="3">
        <v>3</v>
      </c>
      <c r="F135" s="3" t="s">
        <v>191</v>
      </c>
      <c r="G135" s="6" t="s">
        <v>192</v>
      </c>
    </row>
    <row r="136" spans="1:7" ht="36.75" customHeight="1">
      <c r="A136" s="3">
        <f t="shared" si="7"/>
        <v>1</v>
      </c>
      <c r="B136" s="3">
        <v>1</v>
      </c>
      <c r="C136" s="3">
        <v>38</v>
      </c>
      <c r="D136" s="3">
        <v>10</v>
      </c>
      <c r="E136" s="3">
        <v>4</v>
      </c>
      <c r="F136" s="3" t="s">
        <v>193</v>
      </c>
      <c r="G136" s="6" t="s">
        <v>194</v>
      </c>
    </row>
    <row r="137" spans="1:7" ht="36.75" customHeight="1">
      <c r="A137" s="3">
        <f t="shared" si="7"/>
        <v>1</v>
      </c>
      <c r="B137" s="3">
        <v>1</v>
      </c>
      <c r="C137" s="3">
        <v>38</v>
      </c>
      <c r="D137" s="3">
        <v>10</v>
      </c>
      <c r="E137" s="3">
        <v>5</v>
      </c>
      <c r="F137" s="3" t="s">
        <v>195</v>
      </c>
      <c r="G137" s="6" t="s">
        <v>196</v>
      </c>
    </row>
    <row r="138" spans="1:7" ht="36.75" customHeight="1">
      <c r="A138" s="3">
        <f t="shared" si="7"/>
        <v>1</v>
      </c>
      <c r="B138" s="3">
        <v>1</v>
      </c>
      <c r="C138" s="3">
        <v>38</v>
      </c>
      <c r="D138" s="3">
        <v>10</v>
      </c>
      <c r="E138" s="3">
        <v>6</v>
      </c>
      <c r="F138" s="3" t="s">
        <v>197</v>
      </c>
      <c r="G138" s="6" t="s">
        <v>198</v>
      </c>
    </row>
    <row r="139" spans="1:7" ht="36.75" customHeight="1">
      <c r="A139" s="3">
        <f t="shared" si="7"/>
        <v>1</v>
      </c>
      <c r="B139" s="3">
        <v>1</v>
      </c>
      <c r="C139" s="3">
        <v>38</v>
      </c>
      <c r="D139" s="3">
        <v>10</v>
      </c>
      <c r="E139" s="3">
        <v>7</v>
      </c>
      <c r="F139" s="3" t="s">
        <v>199</v>
      </c>
      <c r="G139" s="6" t="s">
        <v>200</v>
      </c>
    </row>
    <row r="140" spans="1:7" ht="36.75" customHeight="1">
      <c r="A140" s="3">
        <f t="shared" si="7"/>
        <v>1</v>
      </c>
      <c r="B140" s="3">
        <v>1</v>
      </c>
      <c r="C140" s="3">
        <v>38</v>
      </c>
      <c r="D140" s="3">
        <v>10</v>
      </c>
      <c r="E140" s="3">
        <v>8</v>
      </c>
      <c r="F140" s="3" t="s">
        <v>201</v>
      </c>
      <c r="G140" s="6" t="s">
        <v>202</v>
      </c>
    </row>
    <row r="141" spans="1:7" ht="36.75" customHeight="1">
      <c r="A141" s="3">
        <f t="shared" si="7"/>
        <v>1</v>
      </c>
      <c r="B141" s="3">
        <v>1</v>
      </c>
      <c r="C141" s="3">
        <v>38</v>
      </c>
      <c r="D141" s="3">
        <v>10</v>
      </c>
      <c r="E141" s="3">
        <v>9</v>
      </c>
      <c r="F141" s="3" t="s">
        <v>203</v>
      </c>
      <c r="G141" s="6" t="s">
        <v>204</v>
      </c>
    </row>
    <row r="142" spans="1:7" ht="36.75" customHeight="1">
      <c r="A142" s="3">
        <f t="shared" si="7"/>
        <v>1</v>
      </c>
      <c r="B142" s="3">
        <v>1</v>
      </c>
      <c r="C142" s="3">
        <v>38</v>
      </c>
      <c r="D142" s="3">
        <v>10</v>
      </c>
      <c r="E142" s="3">
        <v>10</v>
      </c>
      <c r="F142" s="3" t="s">
        <v>205</v>
      </c>
      <c r="G142" s="6" t="s">
        <v>206</v>
      </c>
    </row>
    <row r="143" spans="1:7" ht="36.75" customHeight="1">
      <c r="A143" s="3">
        <f t="shared" si="7"/>
        <v>1</v>
      </c>
      <c r="B143" s="3">
        <v>1</v>
      </c>
      <c r="C143" s="3">
        <v>38</v>
      </c>
      <c r="D143" s="3">
        <v>10</v>
      </c>
      <c r="E143" s="3">
        <v>11</v>
      </c>
      <c r="F143" s="3" t="s">
        <v>207</v>
      </c>
      <c r="G143" s="6" t="s">
        <v>208</v>
      </c>
    </row>
    <row r="144" spans="1:7" ht="36.75" customHeight="1">
      <c r="A144" s="3">
        <f t="shared" si="7"/>
        <v>1</v>
      </c>
      <c r="B144" s="3">
        <v>1</v>
      </c>
      <c r="C144" s="3">
        <v>38</v>
      </c>
      <c r="D144" s="3">
        <v>10</v>
      </c>
      <c r="E144" s="3">
        <v>12</v>
      </c>
      <c r="F144" s="3" t="s">
        <v>209</v>
      </c>
      <c r="G144" s="6" t="s">
        <v>210</v>
      </c>
    </row>
    <row r="145" spans="1:7" ht="36.75" customHeight="1">
      <c r="A145" s="3">
        <f t="shared" si="7"/>
        <v>1</v>
      </c>
      <c r="B145" s="3">
        <v>1</v>
      </c>
      <c r="C145" s="3">
        <v>38</v>
      </c>
      <c r="D145" s="3">
        <v>10</v>
      </c>
      <c r="E145" s="3">
        <v>13</v>
      </c>
      <c r="F145" s="3" t="s">
        <v>211</v>
      </c>
      <c r="G145" s="6" t="s">
        <v>212</v>
      </c>
    </row>
    <row r="146" spans="1:7" ht="36.75" customHeight="1">
      <c r="A146" s="3">
        <f t="shared" si="7"/>
        <v>1</v>
      </c>
      <c r="B146" s="3">
        <v>1</v>
      </c>
      <c r="C146" s="3">
        <v>38</v>
      </c>
      <c r="D146" s="3">
        <v>10</v>
      </c>
      <c r="E146" s="3">
        <v>14</v>
      </c>
      <c r="F146" s="3" t="s">
        <v>213</v>
      </c>
      <c r="G146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2020-07-10T12:08:21Z</dcterms:modified>
</cp:coreProperties>
</file>