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D:\Tıp Fakültesi\2017 2018 Açılacak Dersler\"/>
    </mc:Choice>
  </mc:AlternateContent>
  <bookViews>
    <workbookView xWindow="0" yWindow="0" windowWidth="28800" windowHeight="12375"/>
  </bookViews>
  <sheets>
    <sheet name="Türkçe" sheetId="1" r:id="rId1"/>
  </sheets>
  <definedNames>
    <definedName name="_xlnm.Print_Area" localSheetId="0">Türkçe!$A$1:$J$58</definedName>
  </definedNames>
  <calcPr calcId="171027"/>
</workbook>
</file>

<file path=xl/calcChain.xml><?xml version="1.0" encoding="utf-8"?>
<calcChain xmlns="http://schemas.openxmlformats.org/spreadsheetml/2006/main">
  <c r="I47" i="1" l="1"/>
  <c r="I48" i="1"/>
  <c r="I49" i="1"/>
  <c r="I50" i="1"/>
  <c r="I51" i="1"/>
  <c r="I52" i="1"/>
  <c r="I53" i="1"/>
  <c r="I54" i="1"/>
  <c r="I55" i="1"/>
  <c r="A44" i="1" l="1"/>
  <c r="I46" i="1" l="1"/>
  <c r="I56" i="1" l="1"/>
  <c r="I58" i="1" s="1"/>
  <c r="I57" i="1" l="1"/>
</calcChain>
</file>

<file path=xl/sharedStrings.xml><?xml version="1.0" encoding="utf-8"?>
<sst xmlns="http://schemas.openxmlformats.org/spreadsheetml/2006/main" count="82" uniqueCount="72">
  <si>
    <t>Yarıyıl:</t>
  </si>
  <si>
    <t>Eğitim ve Öğretim Yöntemleri</t>
  </si>
  <si>
    <t>Krediler</t>
  </si>
  <si>
    <t>Teori</t>
  </si>
  <si>
    <t>Uygulama</t>
  </si>
  <si>
    <t>Lab.</t>
  </si>
  <si>
    <t>Proje/alan Çalışması</t>
  </si>
  <si>
    <t>Ödev</t>
  </si>
  <si>
    <t xml:space="preserve">Diğer </t>
  </si>
  <si>
    <t>Toplam</t>
  </si>
  <si>
    <t>Kredi</t>
  </si>
  <si>
    <t>AKTS kredisi</t>
  </si>
  <si>
    <t>Ders dili:</t>
  </si>
  <si>
    <t>Zorunlu/ Seçmeli</t>
  </si>
  <si>
    <t>Ön şartlar</t>
  </si>
  <si>
    <t>Dersin içeriği</t>
  </si>
  <si>
    <t>Öğrenme çıktıları ve yeterlilikler</t>
  </si>
  <si>
    <t>Ders kitabı ve/veya kaynaklar</t>
  </si>
  <si>
    <t>Değerlendirme ölçütleri</t>
  </si>
  <si>
    <t>Varsa (x) olarak işaretleyiniz</t>
  </si>
  <si>
    <t>Yüzde (%)</t>
  </si>
  <si>
    <t>Ara sınavlar</t>
  </si>
  <si>
    <t>Kısa sınavlar</t>
  </si>
  <si>
    <t>Ödevler</t>
  </si>
  <si>
    <t>Projeler</t>
  </si>
  <si>
    <t>Dönem ödevi</t>
  </si>
  <si>
    <t>Laboratuvar</t>
  </si>
  <si>
    <t>Diğer</t>
  </si>
  <si>
    <t>Dönem sonu sınavı</t>
  </si>
  <si>
    <t>Hafta</t>
  </si>
  <si>
    <t>Ders Sorumluları</t>
  </si>
  <si>
    <t>Dersin amacı</t>
  </si>
  <si>
    <t>X</t>
  </si>
  <si>
    <t>Türkçe</t>
  </si>
  <si>
    <t>Etkinlik</t>
  </si>
  <si>
    <t>Saati</t>
  </si>
  <si>
    <t>Süresi (Hafta)</t>
  </si>
  <si>
    <t>Toplam İş Yükü (Saat)</t>
  </si>
  <si>
    <t>Ders Süresi (Sınav Haftası Hariç)</t>
  </si>
  <si>
    <t>Sınıf Dışı Ders Çalışma Süresi (Ön Çalışma, Pekiştirme)</t>
  </si>
  <si>
    <t>Ara Sınavlar</t>
  </si>
  <si>
    <t>Kısa Sınavlar</t>
  </si>
  <si>
    <t>Dönem Ödevi</t>
  </si>
  <si>
    <t>Dönem Sonu Sınavı</t>
  </si>
  <si>
    <t>Toplam İş Yükü:</t>
  </si>
  <si>
    <t>Toplam İş Yükü / 30(s):</t>
  </si>
  <si>
    <t>AKTS Kredisi:</t>
  </si>
  <si>
    <t xml:space="preserve"> </t>
  </si>
  <si>
    <t>Programın Adı: Tıp Fakültesi</t>
  </si>
  <si>
    <t>Seçmeli</t>
  </si>
  <si>
    <t>Tıp Fakültesi Öğrencisi Olmak</t>
  </si>
  <si>
    <t xml:space="preserve">Özel bir kitap takip edilmeyecektir. </t>
  </si>
  <si>
    <t>Bir pratisyen hekimin linikte sık rastlayacağı durumlar karşısında tutum geliştirmesinin sağlanması</t>
  </si>
  <si>
    <t>Bir pratisyen hekimin linikte sık rastlayacağı durumlar karşısında tutum geliştirmesinin ve geliştirdiği tutumları sergilemesini amaçlar</t>
  </si>
  <si>
    <r>
      <t xml:space="preserve">Dersin Adı-Kodu: </t>
    </r>
    <r>
      <rPr>
        <b/>
        <sz val="10"/>
        <color rgb="FFFF0000"/>
        <rFont val="Arial"/>
        <family val="2"/>
        <charset val="162"/>
      </rPr>
      <t>TIS301</t>
    </r>
    <r>
      <rPr>
        <b/>
        <sz val="10"/>
        <color indexed="8"/>
        <rFont val="Arial"/>
        <family val="2"/>
        <charset val="162"/>
      </rPr>
      <t>Klinik ve Mesleki Beceri - IV</t>
    </r>
  </si>
  <si>
    <t>Obstetrik öykü ve muayene, leopold manevralari, Jinekolojik öykü, spekulum kullanma, bimanuel vajinal muayene, smear alma</t>
  </si>
  <si>
    <t>Kombine oral kontraseptif danişmanliği, Kanama kontrolü-kopan uzvun transportu</t>
  </si>
  <si>
    <t>Dijital sinir blokajı</t>
  </si>
  <si>
    <t>Çocukta yaşam  desteği</t>
  </si>
  <si>
    <t>Değişik yaş gruplarinda öykü alma</t>
  </si>
  <si>
    <t>Yenidoğan muayenesi</t>
  </si>
  <si>
    <t>Çocukta baş-boyun muayenesi, Çocukta solunum kardiyovasküler muayene</t>
  </si>
  <si>
    <t>Çocukta karin ve ürogenital muayene, Çocukta cilt ekstremite muayene</t>
  </si>
  <si>
    <t>Meme öykü ve fizik muayene</t>
  </si>
  <si>
    <t>Erkek genital öykü ve fizik muayene</t>
  </si>
  <si>
    <t>Direkt üriner sistem grafisi</t>
  </si>
  <si>
    <t>Ng sonda-lavman uygulama</t>
  </si>
  <si>
    <t>Kötü haber verme</t>
  </si>
  <si>
    <t>Genel tekrar ve telafi</t>
  </si>
  <si>
    <t>I</t>
  </si>
  <si>
    <t>Dersler bittiğinde öğrenci; obstetrik muayeneyi maket üzerine anlatabilir, dijital sinir blokajı hakkında uygulama yapabilir, Ng takabilir, çocukluk çağı genel muayenesi hakkında bilgi verebilir, maket üzerinde uygulama yapabilir, erkek genital organ muayenesini yapabilir, kötü haber vermeyi tanımlar, zorluklarını sayabilir, drama şeklinde presente edebilirler, yenidoğan da normal muayene bulgularını yazabilir</t>
  </si>
  <si>
    <t>Prof. Dr. Orhan ÖNALAN, Yrd. Doç. Dr. Ekrem KARAKAYA, Yrd. Doç. Dr. Mustafa ÇÖRTÜK, Yrd. Doç. Dr. Zülal ÖNER, Yrd. Doç. Dr. Ali Ramazan BENLİ, Doç. Dr. Didem Sunay, Yrd. Doç. Dr. Serap BİBEROĞLU, Trd. Doç. Dr. Alpay ATEŞ, Yrd. Doç.Dr. Emre TAŞKIN, Yrd. Doç. Dr. Özlem Cesur GÜNAY, Yrd. Doç. Dr. Namık BİLİCİ, Yrd. Doç. Dr. Mehmet ERSOY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</si>
</sst>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color indexed="8"/>
      <name val="Arial"/>
      <family val="2"/>
      <charset val="162"/>
    </font>
    <font>
      <b/>
      <sz val="10"/>
      <color indexed="8"/>
      <name val="Arial"/>
      <family val="2"/>
      <charset val="162"/>
    </font>
    <font>
      <sz val="11"/>
      <color indexed="8"/>
      <name val="Arial"/>
      <family val="2"/>
      <charset val="162"/>
    </font>
    <font>
      <sz val="10"/>
      <color theme="1"/>
      <name val="Arial"/>
      <family val="2"/>
      <charset val="162"/>
    </font>
    <font>
      <b/>
      <sz val="10"/>
      <color theme="1"/>
      <name val="Arial"/>
      <family val="2"/>
      <charset val="162"/>
    </font>
    <font>
      <b/>
      <sz val="10"/>
      <color rgb="FFFF0000"/>
      <name val="Arial"/>
      <family val="2"/>
      <charset val="162"/>
    </font>
  </fonts>
  <fills count="2">
    <fill>
      <patternFill patternType="none"/>
    </fill>
    <fill>
      <patternFill patternType="gray125"/>
    </fill>
  </fills>
  <borders count="39">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ck">
        <color indexed="64"/>
      </top>
      <bottom/>
      <diagonal/>
    </border>
    <border>
      <left/>
      <right style="thick">
        <color indexed="64"/>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s>
  <cellStyleXfs count="1">
    <xf numFmtId="0" fontId="0" fillId="0" borderId="0"/>
  </cellStyleXfs>
  <cellXfs count="97">
    <xf numFmtId="0" fontId="0" fillId="0" borderId="0" xfId="0"/>
    <xf numFmtId="0" fontId="2" fillId="0" borderId="1" xfId="0" applyFont="1" applyBorder="1"/>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top" wrapText="1"/>
    </xf>
    <xf numFmtId="0" fontId="2" fillId="0" borderId="2" xfId="0" applyFont="1" applyBorder="1" applyAlignment="1">
      <alignment wrapText="1"/>
    </xf>
    <xf numFmtId="0" fontId="2" fillId="0" borderId="3" xfId="0" applyFont="1" applyBorder="1" applyAlignment="1">
      <alignment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2" fillId="0" borderId="8" xfId="0" applyFont="1" applyBorder="1" applyAlignment="1">
      <alignment vertical="top" wrapText="1"/>
    </xf>
    <xf numFmtId="0" fontId="2" fillId="0" borderId="9" xfId="0" applyFont="1" applyBorder="1" applyAlignment="1">
      <alignment horizontal="center" wrapText="1"/>
    </xf>
    <xf numFmtId="0" fontId="2" fillId="0" borderId="10" xfId="0" applyFont="1" applyBorder="1" applyAlignment="1">
      <alignment horizontal="center"/>
    </xf>
    <xf numFmtId="0" fontId="2" fillId="0" borderId="11" xfId="0" applyFont="1" applyBorder="1" applyAlignment="1">
      <alignment horizontal="center"/>
    </xf>
    <xf numFmtId="0" fontId="1" fillId="0" borderId="12" xfId="0" applyFont="1" applyBorder="1" applyAlignment="1">
      <alignment horizontal="center"/>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1" fillId="0" borderId="14"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2" fillId="0" borderId="4" xfId="0" applyFont="1" applyBorder="1" applyAlignment="1">
      <alignment horizontal="center" vertical="center" wrapText="1"/>
    </xf>
    <xf numFmtId="0" fontId="1" fillId="0" borderId="0" xfId="0" applyFont="1" applyFill="1" applyBorder="1" applyAlignment="1">
      <alignment vertical="center" wrapText="1"/>
    </xf>
    <xf numFmtId="0" fontId="4" fillId="0" borderId="4" xfId="0" applyFont="1" applyFill="1" applyBorder="1"/>
    <xf numFmtId="0" fontId="4" fillId="0" borderId="4" xfId="0" applyFont="1" applyFill="1" applyBorder="1" applyAlignment="1">
      <alignment horizontal="center"/>
    </xf>
    <xf numFmtId="0" fontId="2" fillId="0" borderId="8" xfId="0" applyFont="1" applyBorder="1" applyAlignment="1">
      <alignment horizontal="left" vertical="top"/>
    </xf>
    <xf numFmtId="0" fontId="2" fillId="0" borderId="20" xfId="0" applyFont="1" applyBorder="1" applyAlignment="1">
      <alignment horizontal="left" vertical="top"/>
    </xf>
    <xf numFmtId="0" fontId="2" fillId="0" borderId="21" xfId="0" applyFont="1" applyBorder="1" applyAlignment="1">
      <alignment horizontal="left" vertical="top"/>
    </xf>
    <xf numFmtId="0" fontId="2" fillId="0" borderId="8" xfId="0" applyFont="1" applyBorder="1" applyAlignment="1">
      <alignment vertical="top"/>
    </xf>
    <xf numFmtId="0" fontId="2" fillId="0" borderId="20" xfId="0" applyFont="1" applyBorder="1" applyAlignment="1">
      <alignment vertical="top"/>
    </xf>
    <xf numFmtId="0" fontId="2" fillId="0" borderId="21" xfId="0" applyFont="1" applyBorder="1" applyAlignment="1">
      <alignment vertical="top"/>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 fillId="0" borderId="8"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2" fillId="0" borderId="13" xfId="0" applyFont="1" applyBorder="1"/>
    <xf numFmtId="0" fontId="2" fillId="0" borderId="4" xfId="0" applyFont="1" applyBorder="1"/>
    <xf numFmtId="0" fontId="1" fillId="0" borderId="8" xfId="0" applyFont="1" applyBorder="1" applyAlignment="1"/>
    <xf numFmtId="0" fontId="1" fillId="0" borderId="20" xfId="0" applyFont="1" applyBorder="1" applyAlignment="1"/>
    <xf numFmtId="0" fontId="1" fillId="0" borderId="21" xfId="0" applyFont="1" applyBorder="1" applyAlignment="1"/>
    <xf numFmtId="0" fontId="1" fillId="0" borderId="8" xfId="0" applyFont="1" applyBorder="1"/>
    <xf numFmtId="0" fontId="1" fillId="0" borderId="20" xfId="0" applyFont="1" applyBorder="1"/>
    <xf numFmtId="0" fontId="1" fillId="0" borderId="21" xfId="0" applyFont="1" applyBorder="1"/>
    <xf numFmtId="0" fontId="1" fillId="0" borderId="8"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0" xfId="0" applyFont="1" applyBorder="1" applyAlignment="1">
      <alignment vertical="top" wrapText="1"/>
    </xf>
    <xf numFmtId="0" fontId="1" fillId="0" borderId="21" xfId="0" applyFont="1" applyBorder="1" applyAlignment="1">
      <alignmen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1" fillId="0" borderId="9"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7" xfId="0" applyFont="1" applyBorder="1" applyAlignment="1">
      <alignment horizontal="left" wrapText="1"/>
    </xf>
    <xf numFmtId="0" fontId="2" fillId="0" borderId="14" xfId="0" applyFont="1" applyBorder="1"/>
    <xf numFmtId="0" fontId="2" fillId="0" borderId="6" xfId="0" applyFont="1" applyBorder="1"/>
    <xf numFmtId="0" fontId="1" fillId="0" borderId="24" xfId="0" applyFont="1" applyBorder="1"/>
    <xf numFmtId="0" fontId="1" fillId="0" borderId="2" xfId="0" applyFont="1" applyBorder="1"/>
    <xf numFmtId="0" fontId="3" fillId="0" borderId="16" xfId="0" applyFont="1" applyBorder="1"/>
    <xf numFmtId="0" fontId="3" fillId="0" borderId="17" xfId="0" applyFont="1" applyBorder="1"/>
    <xf numFmtId="0" fontId="2" fillId="0" borderId="9" xfId="0" applyFont="1" applyBorder="1"/>
    <xf numFmtId="0" fontId="2" fillId="0" borderId="18" xfId="0" applyFont="1" applyBorder="1"/>
    <xf numFmtId="0" fontId="2" fillId="0" borderId="19" xfId="0" applyFont="1" applyBorder="1"/>
    <xf numFmtId="0" fontId="1" fillId="0" borderId="36" xfId="0" applyFont="1" applyBorder="1" applyAlignment="1">
      <alignment horizontal="left" wrapText="1"/>
    </xf>
    <xf numFmtId="0" fontId="1" fillId="0" borderId="37" xfId="0" applyFont="1" applyBorder="1" applyAlignment="1">
      <alignment horizontal="left" wrapText="1"/>
    </xf>
    <xf numFmtId="0" fontId="1" fillId="0" borderId="38" xfId="0" applyFont="1" applyBorder="1" applyAlignment="1">
      <alignment horizontal="left" wrapText="1"/>
    </xf>
    <xf numFmtId="0" fontId="1" fillId="0" borderId="25" xfId="0" applyFont="1" applyBorder="1" applyAlignment="1">
      <alignment horizontal="left" wrapText="1"/>
    </xf>
    <xf numFmtId="0" fontId="1" fillId="0" borderId="26" xfId="0" applyFont="1" applyBorder="1" applyAlignment="1">
      <alignment horizontal="left" wrapText="1"/>
    </xf>
    <xf numFmtId="0" fontId="1" fillId="0" borderId="27" xfId="0" applyFont="1" applyBorder="1" applyAlignment="1">
      <alignment horizontal="left" wrapText="1"/>
    </xf>
    <xf numFmtId="0" fontId="4" fillId="0" borderId="28" xfId="0" applyFont="1" applyFill="1" applyBorder="1" applyAlignment="1"/>
    <xf numFmtId="0" fontId="4" fillId="0" borderId="29" xfId="0" applyFont="1" applyFill="1" applyBorder="1" applyAlignment="1"/>
    <xf numFmtId="0" fontId="4" fillId="0" borderId="30" xfId="0" applyFont="1" applyFill="1" applyBorder="1" applyAlignment="1"/>
    <xf numFmtId="0" fontId="4" fillId="0" borderId="31" xfId="0" applyFont="1" applyFill="1" applyBorder="1" applyAlignment="1"/>
    <xf numFmtId="0" fontId="4" fillId="0" borderId="4" xfId="0" applyFont="1" applyFill="1" applyBorder="1" applyAlignment="1"/>
    <xf numFmtId="0" fontId="4" fillId="0" borderId="32" xfId="0" applyFont="1" applyFill="1" applyBorder="1" applyAlignment="1"/>
    <xf numFmtId="0" fontId="5" fillId="0" borderId="31" xfId="0" applyFont="1" applyFill="1" applyBorder="1" applyAlignment="1"/>
    <xf numFmtId="0" fontId="5" fillId="0" borderId="4" xfId="0" applyFont="1" applyFill="1" applyBorder="1" applyAlignment="1"/>
    <xf numFmtId="0" fontId="4" fillId="0" borderId="4" xfId="0" applyFont="1" applyFill="1" applyBorder="1" applyAlignment="1">
      <alignment horizontal="center"/>
    </xf>
    <xf numFmtId="0" fontId="4" fillId="0" borderId="32" xfId="0" applyFont="1" applyFill="1" applyBorder="1" applyAlignment="1">
      <alignment horizontal="center"/>
    </xf>
    <xf numFmtId="0" fontId="5" fillId="0" borderId="31" xfId="0" applyFont="1" applyFill="1" applyBorder="1" applyAlignment="1">
      <alignment horizontal="right"/>
    </xf>
    <xf numFmtId="0" fontId="5" fillId="0" borderId="4" xfId="0" applyFont="1" applyFill="1" applyBorder="1" applyAlignment="1">
      <alignment horizontal="right"/>
    </xf>
    <xf numFmtId="0" fontId="5" fillId="0" borderId="4" xfId="0" applyFont="1" applyFill="1" applyBorder="1" applyAlignment="1">
      <alignment horizontal="center"/>
    </xf>
    <xf numFmtId="0" fontId="5" fillId="0" borderId="32" xfId="0" applyFont="1" applyFill="1" applyBorder="1" applyAlignment="1">
      <alignment horizontal="center"/>
    </xf>
    <xf numFmtId="2" fontId="5" fillId="0" borderId="4" xfId="0" applyNumberFormat="1" applyFont="1" applyFill="1" applyBorder="1" applyAlignment="1">
      <alignment horizontal="center"/>
    </xf>
    <xf numFmtId="2" fontId="5" fillId="0" borderId="32" xfId="0" applyNumberFormat="1" applyFont="1" applyFill="1" applyBorder="1" applyAlignment="1">
      <alignment horizontal="center"/>
    </xf>
    <xf numFmtId="0" fontId="5" fillId="0" borderId="33" xfId="0" applyFont="1" applyFill="1" applyBorder="1" applyAlignment="1">
      <alignment horizontal="right"/>
    </xf>
    <xf numFmtId="0" fontId="5" fillId="0" borderId="34" xfId="0" applyFont="1" applyFill="1" applyBorder="1" applyAlignment="1">
      <alignment horizontal="right"/>
    </xf>
    <xf numFmtId="1" fontId="5" fillId="0" borderId="34" xfId="0" applyNumberFormat="1" applyFont="1" applyFill="1" applyBorder="1" applyAlignment="1">
      <alignment horizontal="center"/>
    </xf>
    <xf numFmtId="1" fontId="5" fillId="0" borderId="35"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tabSelected="1" topLeftCell="A11" zoomScaleNormal="100" workbookViewId="0">
      <selection activeCell="B22" sqref="B22:J22"/>
    </sheetView>
  </sheetViews>
  <sheetFormatPr defaultRowHeight="15" x14ac:dyDescent="0.25"/>
  <cols>
    <col min="1" max="1" width="8.7109375" customWidth="1"/>
    <col min="5" max="5" width="13.28515625" customWidth="1"/>
    <col min="7" max="7" width="7.85546875" customWidth="1"/>
    <col min="8" max="8" width="12.28515625" bestFit="1" customWidth="1"/>
    <col min="9" max="9" width="10.28515625" customWidth="1"/>
    <col min="10" max="10" width="10.7109375" customWidth="1"/>
  </cols>
  <sheetData>
    <row r="1" spans="1:10" ht="16.5" thickTop="1" thickBot="1" x14ac:dyDescent="0.3">
      <c r="A1" s="26" t="s">
        <v>54</v>
      </c>
      <c r="B1" s="27"/>
      <c r="C1" s="27"/>
      <c r="D1" s="27"/>
      <c r="E1" s="28"/>
      <c r="F1" s="29" t="s">
        <v>48</v>
      </c>
      <c r="G1" s="30"/>
      <c r="H1" s="30"/>
      <c r="I1" s="30"/>
      <c r="J1" s="31"/>
    </row>
    <row r="2" spans="1:10" ht="15.75" thickTop="1" x14ac:dyDescent="0.25">
      <c r="A2" s="35" t="s">
        <v>0</v>
      </c>
      <c r="B2" s="34" t="s">
        <v>1</v>
      </c>
      <c r="C2" s="32"/>
      <c r="D2" s="32"/>
      <c r="E2" s="32"/>
      <c r="F2" s="32"/>
      <c r="G2" s="32"/>
      <c r="H2" s="32"/>
      <c r="I2" s="32" t="s">
        <v>2</v>
      </c>
      <c r="J2" s="33"/>
    </row>
    <row r="3" spans="1:10" ht="25.5" x14ac:dyDescent="0.25">
      <c r="A3" s="36"/>
      <c r="B3" s="16" t="s">
        <v>3</v>
      </c>
      <c r="C3" s="17" t="s">
        <v>4</v>
      </c>
      <c r="D3" s="17" t="s">
        <v>5</v>
      </c>
      <c r="E3" s="22" t="s">
        <v>6</v>
      </c>
      <c r="F3" s="17" t="s">
        <v>7</v>
      </c>
      <c r="G3" s="17" t="s">
        <v>8</v>
      </c>
      <c r="H3" s="17" t="s">
        <v>9</v>
      </c>
      <c r="I3" s="17" t="s">
        <v>10</v>
      </c>
      <c r="J3" s="18" t="s">
        <v>11</v>
      </c>
    </row>
    <row r="4" spans="1:10" ht="15.75" thickBot="1" x14ac:dyDescent="0.3">
      <c r="A4" s="15" t="s">
        <v>69</v>
      </c>
      <c r="B4" s="19">
        <v>14</v>
      </c>
      <c r="C4" s="20">
        <v>14</v>
      </c>
      <c r="D4" s="20">
        <v>0</v>
      </c>
      <c r="E4" s="20" t="s">
        <v>47</v>
      </c>
      <c r="F4" s="20">
        <v>0</v>
      </c>
      <c r="G4" s="20">
        <v>0</v>
      </c>
      <c r="H4" s="20">
        <v>28</v>
      </c>
      <c r="I4" s="20">
        <v>6</v>
      </c>
      <c r="J4" s="21">
        <v>6</v>
      </c>
    </row>
    <row r="5" spans="1:10" ht="16.5" thickTop="1" thickBot="1" x14ac:dyDescent="0.3">
      <c r="A5" s="1" t="s">
        <v>12</v>
      </c>
      <c r="B5" s="42" t="s">
        <v>33</v>
      </c>
      <c r="C5" s="43"/>
      <c r="D5" s="43"/>
      <c r="E5" s="43"/>
      <c r="F5" s="43"/>
      <c r="G5" s="43"/>
      <c r="H5" s="43"/>
      <c r="I5" s="43"/>
      <c r="J5" s="44"/>
    </row>
    <row r="6" spans="1:10" ht="27" thickTop="1" thickBot="1" x14ac:dyDescent="0.3">
      <c r="A6" s="2" t="s">
        <v>13</v>
      </c>
      <c r="B6" s="37" t="s">
        <v>49</v>
      </c>
      <c r="C6" s="38"/>
      <c r="D6" s="38"/>
      <c r="E6" s="38"/>
      <c r="F6" s="38"/>
      <c r="G6" s="38"/>
      <c r="H6" s="38"/>
      <c r="I6" s="38"/>
      <c r="J6" s="39"/>
    </row>
    <row r="7" spans="1:10" ht="16.5" thickTop="1" thickBot="1" x14ac:dyDescent="0.3">
      <c r="A7" s="1" t="s">
        <v>14</v>
      </c>
      <c r="B7" s="45" t="s">
        <v>50</v>
      </c>
      <c r="C7" s="46"/>
      <c r="D7" s="46"/>
      <c r="E7" s="46"/>
      <c r="F7" s="46"/>
      <c r="G7" s="46"/>
      <c r="H7" s="46"/>
      <c r="I7" s="46"/>
      <c r="J7" s="47"/>
    </row>
    <row r="8" spans="1:10" ht="45.75" customHeight="1" thickTop="1" thickBot="1" x14ac:dyDescent="0.3">
      <c r="A8" s="3" t="s">
        <v>15</v>
      </c>
      <c r="B8" s="48" t="s">
        <v>52</v>
      </c>
      <c r="C8" s="49"/>
      <c r="D8" s="49"/>
      <c r="E8" s="49"/>
      <c r="F8" s="49"/>
      <c r="G8" s="49"/>
      <c r="H8" s="49"/>
      <c r="I8" s="49"/>
      <c r="J8" s="50"/>
    </row>
    <row r="9" spans="1:10" ht="48" customHeight="1" thickTop="1" thickBot="1" x14ac:dyDescent="0.3">
      <c r="A9" s="3" t="s">
        <v>31</v>
      </c>
      <c r="B9" s="48" t="s">
        <v>53</v>
      </c>
      <c r="C9" s="49"/>
      <c r="D9" s="49"/>
      <c r="E9" s="49"/>
      <c r="F9" s="49"/>
      <c r="G9" s="49"/>
      <c r="H9" s="49"/>
      <c r="I9" s="49"/>
      <c r="J9" s="50"/>
    </row>
    <row r="10" spans="1:10" ht="85.5" customHeight="1" thickTop="1" thickBot="1" x14ac:dyDescent="0.3">
      <c r="A10" s="3" t="s">
        <v>16</v>
      </c>
      <c r="B10" s="48" t="s">
        <v>70</v>
      </c>
      <c r="C10" s="49"/>
      <c r="D10" s="49"/>
      <c r="E10" s="49"/>
      <c r="F10" s="49"/>
      <c r="G10" s="49"/>
      <c r="H10" s="49"/>
      <c r="I10" s="49"/>
      <c r="J10" s="50"/>
    </row>
    <row r="11" spans="1:10" ht="66.75" customHeight="1" thickTop="1" thickBot="1" x14ac:dyDescent="0.3">
      <c r="A11" s="4" t="s">
        <v>17</v>
      </c>
      <c r="B11" s="51" t="s">
        <v>51</v>
      </c>
      <c r="C11" s="51"/>
      <c r="D11" s="51"/>
      <c r="E11" s="51"/>
      <c r="F11" s="51"/>
      <c r="G11" s="51"/>
      <c r="H11" s="51"/>
      <c r="I11" s="51"/>
      <c r="J11" s="52"/>
    </row>
    <row r="12" spans="1:10" ht="52.5" thickTop="1" x14ac:dyDescent="0.25">
      <c r="A12" s="53" t="s">
        <v>18</v>
      </c>
      <c r="B12" s="64"/>
      <c r="C12" s="65"/>
      <c r="D12" s="65"/>
      <c r="E12" s="65"/>
      <c r="F12" s="65"/>
      <c r="G12" s="65"/>
      <c r="H12" s="65"/>
      <c r="I12" s="5" t="s">
        <v>19</v>
      </c>
      <c r="J12" s="6" t="s">
        <v>20</v>
      </c>
    </row>
    <row r="13" spans="1:10" x14ac:dyDescent="0.25">
      <c r="A13" s="54"/>
      <c r="B13" s="40" t="s">
        <v>21</v>
      </c>
      <c r="C13" s="41"/>
      <c r="D13" s="41"/>
      <c r="E13" s="41"/>
      <c r="F13" s="41"/>
      <c r="G13" s="41"/>
      <c r="H13" s="41"/>
      <c r="I13" s="7" t="s">
        <v>32</v>
      </c>
      <c r="J13" s="8">
        <v>20</v>
      </c>
    </row>
    <row r="14" spans="1:10" x14ac:dyDescent="0.25">
      <c r="A14" s="54"/>
      <c r="B14" s="40" t="s">
        <v>22</v>
      </c>
      <c r="C14" s="41"/>
      <c r="D14" s="41"/>
      <c r="E14" s="41"/>
      <c r="F14" s="41"/>
      <c r="G14" s="41"/>
      <c r="H14" s="41"/>
      <c r="I14" s="7" t="s">
        <v>32</v>
      </c>
      <c r="J14" s="8">
        <v>5</v>
      </c>
    </row>
    <row r="15" spans="1:10" x14ac:dyDescent="0.25">
      <c r="A15" s="54"/>
      <c r="B15" s="40" t="s">
        <v>23</v>
      </c>
      <c r="C15" s="41"/>
      <c r="D15" s="41"/>
      <c r="E15" s="41"/>
      <c r="F15" s="41"/>
      <c r="G15" s="41"/>
      <c r="H15" s="41"/>
      <c r="I15" s="7" t="s">
        <v>32</v>
      </c>
      <c r="J15" s="8">
        <v>5</v>
      </c>
    </row>
    <row r="16" spans="1:10" x14ac:dyDescent="0.25">
      <c r="A16" s="54"/>
      <c r="B16" s="40" t="s">
        <v>24</v>
      </c>
      <c r="C16" s="41"/>
      <c r="D16" s="41"/>
      <c r="E16" s="41"/>
      <c r="F16" s="41"/>
      <c r="G16" s="41"/>
      <c r="H16" s="41"/>
      <c r="I16" s="7" t="s">
        <v>47</v>
      </c>
      <c r="J16" s="8" t="s">
        <v>47</v>
      </c>
    </row>
    <row r="17" spans="1:20" x14ac:dyDescent="0.25">
      <c r="A17" s="54"/>
      <c r="B17" s="40" t="s">
        <v>25</v>
      </c>
      <c r="C17" s="41"/>
      <c r="D17" s="41"/>
      <c r="E17" s="41"/>
      <c r="F17" s="41"/>
      <c r="G17" s="41"/>
      <c r="H17" s="41"/>
      <c r="I17" s="7"/>
      <c r="J17" s="8"/>
    </row>
    <row r="18" spans="1:20" x14ac:dyDescent="0.25">
      <c r="A18" s="54"/>
      <c r="B18" s="40" t="s">
        <v>26</v>
      </c>
      <c r="C18" s="41"/>
      <c r="D18" s="41"/>
      <c r="E18" s="41"/>
      <c r="F18" s="41"/>
      <c r="G18" s="41"/>
      <c r="H18" s="41"/>
      <c r="I18" s="7" t="s">
        <v>32</v>
      </c>
      <c r="J18" s="8">
        <v>10</v>
      </c>
    </row>
    <row r="19" spans="1:20" x14ac:dyDescent="0.25">
      <c r="A19" s="54"/>
      <c r="B19" s="40" t="s">
        <v>27</v>
      </c>
      <c r="C19" s="41"/>
      <c r="D19" s="41"/>
      <c r="E19" s="41"/>
      <c r="F19" s="41"/>
      <c r="G19" s="41"/>
      <c r="H19" s="41"/>
      <c r="I19" s="7"/>
      <c r="J19" s="8"/>
    </row>
    <row r="20" spans="1:20" ht="15.75" thickBot="1" x14ac:dyDescent="0.3">
      <c r="A20" s="55"/>
      <c r="B20" s="62" t="s">
        <v>28</v>
      </c>
      <c r="C20" s="63"/>
      <c r="D20" s="63"/>
      <c r="E20" s="63"/>
      <c r="F20" s="63"/>
      <c r="G20" s="63"/>
      <c r="H20" s="63"/>
      <c r="I20" s="9" t="s">
        <v>32</v>
      </c>
      <c r="J20" s="10">
        <v>60</v>
      </c>
    </row>
    <row r="21" spans="1:20" ht="55.5" customHeight="1" thickTop="1" thickBot="1" x14ac:dyDescent="0.3">
      <c r="A21" s="11" t="s">
        <v>30</v>
      </c>
      <c r="B21" s="56" t="s">
        <v>71</v>
      </c>
      <c r="C21" s="57"/>
      <c r="D21" s="57"/>
      <c r="E21" s="57"/>
      <c r="F21" s="57"/>
      <c r="G21" s="57"/>
      <c r="H21" s="57"/>
      <c r="I21" s="57"/>
      <c r="J21" s="58"/>
    </row>
    <row r="22" spans="1:20" ht="15.75" thickTop="1" x14ac:dyDescent="0.25">
      <c r="A22" s="12" t="s">
        <v>29</v>
      </c>
      <c r="B22" s="68"/>
      <c r="C22" s="69"/>
      <c r="D22" s="69"/>
      <c r="E22" s="69"/>
      <c r="F22" s="69"/>
      <c r="G22" s="69"/>
      <c r="H22" s="69"/>
      <c r="I22" s="69"/>
      <c r="J22" s="70"/>
      <c r="L22" s="23"/>
      <c r="M22" s="23"/>
      <c r="N22" s="23"/>
      <c r="O22" s="23"/>
      <c r="P22" s="23"/>
      <c r="Q22" s="23"/>
      <c r="R22" s="23"/>
      <c r="S22" s="23"/>
      <c r="T22" s="23"/>
    </row>
    <row r="23" spans="1:20" ht="26.25" customHeight="1" x14ac:dyDescent="0.25">
      <c r="A23" s="13">
        <v>1</v>
      </c>
      <c r="B23" s="59" t="s">
        <v>55</v>
      </c>
      <c r="C23" s="60"/>
      <c r="D23" s="60"/>
      <c r="E23" s="60"/>
      <c r="F23" s="60"/>
      <c r="G23" s="60"/>
      <c r="H23" s="60"/>
      <c r="I23" s="60"/>
      <c r="J23" s="61"/>
    </row>
    <row r="24" spans="1:20" ht="15" customHeight="1" x14ac:dyDescent="0.25">
      <c r="A24" s="13">
        <v>2</v>
      </c>
      <c r="B24" s="59" t="s">
        <v>56</v>
      </c>
      <c r="C24" s="60"/>
      <c r="D24" s="60"/>
      <c r="E24" s="60"/>
      <c r="F24" s="60"/>
      <c r="G24" s="60"/>
      <c r="H24" s="60"/>
      <c r="I24" s="60"/>
      <c r="J24" s="61"/>
    </row>
    <row r="25" spans="1:20" ht="15" customHeight="1" x14ac:dyDescent="0.25">
      <c r="A25" s="13">
        <v>3</v>
      </c>
      <c r="B25" s="59" t="s">
        <v>57</v>
      </c>
      <c r="C25" s="60"/>
      <c r="D25" s="60"/>
      <c r="E25" s="60"/>
      <c r="F25" s="60"/>
      <c r="G25" s="60"/>
      <c r="H25" s="60"/>
      <c r="I25" s="60"/>
      <c r="J25" s="61"/>
    </row>
    <row r="26" spans="1:20" ht="15" customHeight="1" x14ac:dyDescent="0.25">
      <c r="A26" s="13">
        <v>4</v>
      </c>
      <c r="B26" s="59" t="s">
        <v>58</v>
      </c>
      <c r="C26" s="66"/>
      <c r="D26" s="66"/>
      <c r="E26" s="66"/>
      <c r="F26" s="66"/>
      <c r="G26" s="66"/>
      <c r="H26" s="66"/>
      <c r="I26" s="66"/>
      <c r="J26" s="67"/>
    </row>
    <row r="27" spans="1:20" ht="15" customHeight="1" x14ac:dyDescent="0.25">
      <c r="A27" s="13">
        <v>5</v>
      </c>
      <c r="B27" s="59" t="s">
        <v>59</v>
      </c>
      <c r="C27" s="66"/>
      <c r="D27" s="66"/>
      <c r="E27" s="66"/>
      <c r="F27" s="66"/>
      <c r="G27" s="66"/>
      <c r="H27" s="66"/>
      <c r="I27" s="66"/>
      <c r="J27" s="67"/>
    </row>
    <row r="28" spans="1:20" ht="15" customHeight="1" x14ac:dyDescent="0.25">
      <c r="A28" s="13">
        <v>6</v>
      </c>
      <c r="B28" s="59" t="s">
        <v>60</v>
      </c>
      <c r="C28" s="60"/>
      <c r="D28" s="60"/>
      <c r="E28" s="60"/>
      <c r="F28" s="60"/>
      <c r="G28" s="60"/>
      <c r="H28" s="60"/>
      <c r="I28" s="60"/>
      <c r="J28" s="61"/>
    </row>
    <row r="29" spans="1:20" ht="15" customHeight="1" thickBot="1" x14ac:dyDescent="0.3">
      <c r="A29" s="13">
        <v>7</v>
      </c>
      <c r="B29" s="74" t="s">
        <v>61</v>
      </c>
      <c r="C29" s="75"/>
      <c r="D29" s="75"/>
      <c r="E29" s="75"/>
      <c r="F29" s="75"/>
      <c r="G29" s="75"/>
      <c r="H29" s="75"/>
      <c r="I29" s="75"/>
      <c r="J29" s="76"/>
    </row>
    <row r="30" spans="1:20" ht="15" customHeight="1" x14ac:dyDescent="0.25">
      <c r="A30" s="13">
        <v>8</v>
      </c>
      <c r="B30" s="71" t="s">
        <v>62</v>
      </c>
      <c r="C30" s="72"/>
      <c r="D30" s="72"/>
      <c r="E30" s="72"/>
      <c r="F30" s="72"/>
      <c r="G30" s="72"/>
      <c r="H30" s="72"/>
      <c r="I30" s="72"/>
      <c r="J30" s="73"/>
    </row>
    <row r="31" spans="1:20" ht="15" customHeight="1" x14ac:dyDescent="0.25">
      <c r="A31" s="13">
        <v>9</v>
      </c>
      <c r="B31" s="59" t="s">
        <v>63</v>
      </c>
      <c r="C31" s="60"/>
      <c r="D31" s="60"/>
      <c r="E31" s="60"/>
      <c r="F31" s="60"/>
      <c r="G31" s="60"/>
      <c r="H31" s="60"/>
      <c r="I31" s="60"/>
      <c r="J31" s="61"/>
    </row>
    <row r="32" spans="1:20" ht="15" customHeight="1" x14ac:dyDescent="0.25">
      <c r="A32" s="13">
        <v>10</v>
      </c>
      <c r="B32" s="59" t="s">
        <v>64</v>
      </c>
      <c r="C32" s="60"/>
      <c r="D32" s="60"/>
      <c r="E32" s="60"/>
      <c r="F32" s="60"/>
      <c r="G32" s="60"/>
      <c r="H32" s="60"/>
      <c r="I32" s="60"/>
      <c r="J32" s="61"/>
    </row>
    <row r="33" spans="1:10" ht="15" customHeight="1" thickBot="1" x14ac:dyDescent="0.3">
      <c r="A33" s="13">
        <v>11</v>
      </c>
      <c r="B33" s="59" t="s">
        <v>65</v>
      </c>
      <c r="C33" s="60"/>
      <c r="D33" s="60"/>
      <c r="E33" s="60"/>
      <c r="F33" s="60"/>
      <c r="G33" s="60"/>
      <c r="H33" s="60"/>
      <c r="I33" s="60"/>
      <c r="J33" s="61"/>
    </row>
    <row r="34" spans="1:10" ht="15" customHeight="1" x14ac:dyDescent="0.25">
      <c r="A34" s="13">
        <v>12</v>
      </c>
      <c r="B34" s="71" t="s">
        <v>66</v>
      </c>
      <c r="C34" s="72"/>
      <c r="D34" s="72"/>
      <c r="E34" s="72"/>
      <c r="F34" s="72"/>
      <c r="G34" s="72"/>
      <c r="H34" s="72"/>
      <c r="I34" s="72"/>
      <c r="J34" s="73"/>
    </row>
    <row r="35" spans="1:10" ht="14.25" customHeight="1" x14ac:dyDescent="0.25">
      <c r="A35" s="13">
        <v>13</v>
      </c>
      <c r="B35" s="59" t="s">
        <v>67</v>
      </c>
      <c r="C35" s="60"/>
      <c r="D35" s="60"/>
      <c r="E35" s="60"/>
      <c r="F35" s="60"/>
      <c r="G35" s="60"/>
      <c r="H35" s="60"/>
      <c r="I35" s="60"/>
      <c r="J35" s="61"/>
    </row>
    <row r="36" spans="1:10" ht="15" customHeight="1" thickBot="1" x14ac:dyDescent="0.3">
      <c r="A36" s="14">
        <v>14</v>
      </c>
      <c r="B36" s="59" t="s">
        <v>68</v>
      </c>
      <c r="C36" s="60"/>
      <c r="D36" s="60"/>
      <c r="E36" s="60"/>
      <c r="F36" s="60"/>
      <c r="G36" s="60"/>
      <c r="H36" s="60"/>
      <c r="I36" s="60"/>
      <c r="J36" s="61"/>
    </row>
    <row r="37" spans="1:10" ht="15.75" thickTop="1" x14ac:dyDescent="0.25"/>
    <row r="43" spans="1:10" ht="15.75" thickBot="1" x14ac:dyDescent="0.3"/>
    <row r="44" spans="1:10" x14ac:dyDescent="0.25">
      <c r="A44" s="77" t="str">
        <f>A1</f>
        <v>Dersin Adı-Kodu: TIS301Klinik ve Mesleki Beceri - IV</v>
      </c>
      <c r="B44" s="78"/>
      <c r="C44" s="78"/>
      <c r="D44" s="78"/>
      <c r="E44" s="78"/>
      <c r="F44" s="78"/>
      <c r="G44" s="78"/>
      <c r="H44" s="78"/>
      <c r="I44" s="78"/>
      <c r="J44" s="79"/>
    </row>
    <row r="45" spans="1:10" x14ac:dyDescent="0.25">
      <c r="A45" s="80" t="s">
        <v>34</v>
      </c>
      <c r="B45" s="81"/>
      <c r="C45" s="81"/>
      <c r="D45" s="81"/>
      <c r="E45" s="81"/>
      <c r="F45" s="81"/>
      <c r="G45" s="24" t="s">
        <v>35</v>
      </c>
      <c r="H45" s="24" t="s">
        <v>36</v>
      </c>
      <c r="I45" s="81" t="s">
        <v>37</v>
      </c>
      <c r="J45" s="82"/>
    </row>
    <row r="46" spans="1:10" x14ac:dyDescent="0.25">
      <c r="A46" s="83" t="s">
        <v>38</v>
      </c>
      <c r="B46" s="84"/>
      <c r="C46" s="84"/>
      <c r="D46" s="84"/>
      <c r="E46" s="84"/>
      <c r="F46" s="84"/>
      <c r="G46" s="25">
        <v>2</v>
      </c>
      <c r="H46" s="25">
        <v>13</v>
      </c>
      <c r="I46" s="85">
        <f>G46*H46</f>
        <v>26</v>
      </c>
      <c r="J46" s="86"/>
    </row>
    <row r="47" spans="1:10" x14ac:dyDescent="0.25">
      <c r="A47" s="83" t="s">
        <v>39</v>
      </c>
      <c r="B47" s="84"/>
      <c r="C47" s="84"/>
      <c r="D47" s="84"/>
      <c r="E47" s="84"/>
      <c r="F47" s="84"/>
      <c r="G47" s="25">
        <v>1</v>
      </c>
      <c r="H47" s="25">
        <v>13</v>
      </c>
      <c r="I47" s="85">
        <f t="shared" ref="I47:I55" si="0">G47*H47</f>
        <v>13</v>
      </c>
      <c r="J47" s="86"/>
    </row>
    <row r="48" spans="1:10" x14ac:dyDescent="0.25">
      <c r="A48" s="83" t="s">
        <v>40</v>
      </c>
      <c r="B48" s="84"/>
      <c r="C48" s="84"/>
      <c r="D48" s="84"/>
      <c r="E48" s="84"/>
      <c r="F48" s="84"/>
      <c r="G48" s="25">
        <v>10</v>
      </c>
      <c r="H48" s="25">
        <v>1</v>
      </c>
      <c r="I48" s="85">
        <f t="shared" si="0"/>
        <v>10</v>
      </c>
      <c r="J48" s="86"/>
    </row>
    <row r="49" spans="1:10" x14ac:dyDescent="0.25">
      <c r="A49" s="83" t="s">
        <v>41</v>
      </c>
      <c r="B49" s="84"/>
      <c r="C49" s="84"/>
      <c r="D49" s="84"/>
      <c r="E49" s="84"/>
      <c r="F49" s="84"/>
      <c r="G49" s="25">
        <v>5</v>
      </c>
      <c r="H49" s="25">
        <v>5</v>
      </c>
      <c r="I49" s="85">
        <f t="shared" si="0"/>
        <v>25</v>
      </c>
      <c r="J49" s="86"/>
    </row>
    <row r="50" spans="1:10" x14ac:dyDescent="0.25">
      <c r="A50" s="83" t="s">
        <v>23</v>
      </c>
      <c r="B50" s="84"/>
      <c r="C50" s="84"/>
      <c r="D50" s="84"/>
      <c r="E50" s="84"/>
      <c r="F50" s="84"/>
      <c r="G50" s="25">
        <v>2</v>
      </c>
      <c r="H50" s="25">
        <v>5</v>
      </c>
      <c r="I50" s="85">
        <f t="shared" si="0"/>
        <v>10</v>
      </c>
      <c r="J50" s="86"/>
    </row>
    <row r="51" spans="1:10" x14ac:dyDescent="0.25">
      <c r="A51" s="83" t="s">
        <v>24</v>
      </c>
      <c r="B51" s="84"/>
      <c r="C51" s="84"/>
      <c r="D51" s="84"/>
      <c r="E51" s="84"/>
      <c r="F51" s="84"/>
      <c r="G51" s="25">
        <v>0</v>
      </c>
      <c r="H51" s="25">
        <v>0</v>
      </c>
      <c r="I51" s="85">
        <f t="shared" si="0"/>
        <v>0</v>
      </c>
      <c r="J51" s="86"/>
    </row>
    <row r="52" spans="1:10" x14ac:dyDescent="0.25">
      <c r="A52" s="83" t="s">
        <v>42</v>
      </c>
      <c r="B52" s="84"/>
      <c r="C52" s="84"/>
      <c r="D52" s="84"/>
      <c r="E52" s="84"/>
      <c r="F52" s="84"/>
      <c r="G52" s="25">
        <v>0</v>
      </c>
      <c r="H52" s="25">
        <v>0</v>
      </c>
      <c r="I52" s="85">
        <f t="shared" si="0"/>
        <v>0</v>
      </c>
      <c r="J52" s="86"/>
    </row>
    <row r="53" spans="1:10" x14ac:dyDescent="0.25">
      <c r="A53" s="83" t="s">
        <v>26</v>
      </c>
      <c r="B53" s="84"/>
      <c r="C53" s="84"/>
      <c r="D53" s="84"/>
      <c r="E53" s="84"/>
      <c r="F53" s="84"/>
      <c r="G53" s="25">
        <v>14</v>
      </c>
      <c r="H53" s="25">
        <v>5</v>
      </c>
      <c r="I53" s="85">
        <f t="shared" si="0"/>
        <v>70</v>
      </c>
      <c r="J53" s="86"/>
    </row>
    <row r="54" spans="1:10" x14ac:dyDescent="0.25">
      <c r="A54" s="83" t="s">
        <v>27</v>
      </c>
      <c r="B54" s="84"/>
      <c r="C54" s="84"/>
      <c r="D54" s="84"/>
      <c r="E54" s="84"/>
      <c r="F54" s="84"/>
      <c r="G54" s="25">
        <v>0</v>
      </c>
      <c r="H54" s="25">
        <v>0</v>
      </c>
      <c r="I54" s="85">
        <f t="shared" si="0"/>
        <v>0</v>
      </c>
      <c r="J54" s="86"/>
    </row>
    <row r="55" spans="1:10" x14ac:dyDescent="0.25">
      <c r="A55" s="83" t="s">
        <v>43</v>
      </c>
      <c r="B55" s="84"/>
      <c r="C55" s="84"/>
      <c r="D55" s="84"/>
      <c r="E55" s="84"/>
      <c r="F55" s="84"/>
      <c r="G55" s="25">
        <v>6</v>
      </c>
      <c r="H55" s="25">
        <v>6</v>
      </c>
      <c r="I55" s="85">
        <f t="shared" si="0"/>
        <v>36</v>
      </c>
      <c r="J55" s="86"/>
    </row>
    <row r="56" spans="1:10" x14ac:dyDescent="0.25">
      <c r="A56" s="87" t="s">
        <v>44</v>
      </c>
      <c r="B56" s="88"/>
      <c r="C56" s="88"/>
      <c r="D56" s="88"/>
      <c r="E56" s="88"/>
      <c r="F56" s="88"/>
      <c r="G56" s="88"/>
      <c r="H56" s="88"/>
      <c r="I56" s="89">
        <f>SUM(I46:I55)</f>
        <v>190</v>
      </c>
      <c r="J56" s="90"/>
    </row>
    <row r="57" spans="1:10" x14ac:dyDescent="0.25">
      <c r="A57" s="87" t="s">
        <v>45</v>
      </c>
      <c r="B57" s="88"/>
      <c r="C57" s="88"/>
      <c r="D57" s="88"/>
      <c r="E57" s="88"/>
      <c r="F57" s="88"/>
      <c r="G57" s="88"/>
      <c r="H57" s="88"/>
      <c r="I57" s="91">
        <f>I56/30</f>
        <v>6.333333333333333</v>
      </c>
      <c r="J57" s="92"/>
    </row>
    <row r="58" spans="1:10" ht="15.75" thickBot="1" x14ac:dyDescent="0.3">
      <c r="A58" s="93" t="s">
        <v>46</v>
      </c>
      <c r="B58" s="94"/>
      <c r="C58" s="94"/>
      <c r="D58" s="94"/>
      <c r="E58" s="94"/>
      <c r="F58" s="94"/>
      <c r="G58" s="94"/>
      <c r="H58" s="94"/>
      <c r="I58" s="95">
        <f>I56/30</f>
        <v>6.333333333333333</v>
      </c>
      <c r="J58" s="96"/>
    </row>
  </sheetData>
  <mergeCells count="67">
    <mergeCell ref="A56:H56"/>
    <mergeCell ref="I56:J56"/>
    <mergeCell ref="A57:H57"/>
    <mergeCell ref="I57:J57"/>
    <mergeCell ref="A58:H58"/>
    <mergeCell ref="I58:J58"/>
    <mergeCell ref="A53:F53"/>
    <mergeCell ref="I53:J53"/>
    <mergeCell ref="A54:F54"/>
    <mergeCell ref="I54:J54"/>
    <mergeCell ref="A55:F55"/>
    <mergeCell ref="I55:J55"/>
    <mergeCell ref="A50:F50"/>
    <mergeCell ref="I50:J50"/>
    <mergeCell ref="A51:F51"/>
    <mergeCell ref="I51:J51"/>
    <mergeCell ref="A52:F52"/>
    <mergeCell ref="I52:J52"/>
    <mergeCell ref="A47:F47"/>
    <mergeCell ref="I47:J47"/>
    <mergeCell ref="A48:F48"/>
    <mergeCell ref="I48:J48"/>
    <mergeCell ref="A49:F49"/>
    <mergeCell ref="I49:J49"/>
    <mergeCell ref="A44:J44"/>
    <mergeCell ref="A45:F45"/>
    <mergeCell ref="I45:J45"/>
    <mergeCell ref="A46:F46"/>
    <mergeCell ref="I46:J46"/>
    <mergeCell ref="B28:J28"/>
    <mergeCell ref="B35:J35"/>
    <mergeCell ref="B34:J34"/>
    <mergeCell ref="B29:J29"/>
    <mergeCell ref="B30:J30"/>
    <mergeCell ref="B31:J31"/>
    <mergeCell ref="B32:J32"/>
    <mergeCell ref="A12:A20"/>
    <mergeCell ref="B21:J21"/>
    <mergeCell ref="B18:H18"/>
    <mergeCell ref="B36:J36"/>
    <mergeCell ref="B19:H19"/>
    <mergeCell ref="B20:H20"/>
    <mergeCell ref="B12:H12"/>
    <mergeCell ref="B16:H16"/>
    <mergeCell ref="B17:H17"/>
    <mergeCell ref="B27:J27"/>
    <mergeCell ref="B23:J23"/>
    <mergeCell ref="B24:J24"/>
    <mergeCell ref="B25:J25"/>
    <mergeCell ref="B22:J22"/>
    <mergeCell ref="B26:J26"/>
    <mergeCell ref="B33:J33"/>
    <mergeCell ref="B6:J6"/>
    <mergeCell ref="B13:H13"/>
    <mergeCell ref="B14:H14"/>
    <mergeCell ref="B5:J5"/>
    <mergeCell ref="B15:H15"/>
    <mergeCell ref="B7:J7"/>
    <mergeCell ref="B8:J8"/>
    <mergeCell ref="B10:J10"/>
    <mergeCell ref="B11:J11"/>
    <mergeCell ref="B9:J9"/>
    <mergeCell ref="A1:E1"/>
    <mergeCell ref="F1:J1"/>
    <mergeCell ref="I2:J2"/>
    <mergeCell ref="B2:H2"/>
    <mergeCell ref="A2:A3"/>
  </mergeCells>
  <phoneticPr fontId="0" type="noConversion"/>
  <pageMargins left="0.45" right="0.2" top="0.25" bottom="0.2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Türkçe</vt:lpstr>
      <vt:lpstr>Türkçe!Yazdırma_Alanı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BeYza</dc:creator>
  <cp:lastModifiedBy>kamil</cp:lastModifiedBy>
  <cp:lastPrinted>2017-04-19T06:27:34Z</cp:lastPrinted>
  <dcterms:created xsi:type="dcterms:W3CDTF">2008-11-10T13:09:35Z</dcterms:created>
  <dcterms:modified xsi:type="dcterms:W3CDTF">2017-04-19T08:14:04Z</dcterms:modified>
</cp:coreProperties>
</file>