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pc1\Desktop\Bologna Yaptıklarım\TBG\"/>
    </mc:Choice>
  </mc:AlternateContent>
  <xr:revisionPtr revIDLastSave="0" documentId="13_ncr:1_{46E0641D-1E40-4347-A859-B58099E764C2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ayf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1" i="1" l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C121" i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B121" i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A121" i="1"/>
  <c r="A122" i="1" s="1"/>
  <c r="A123" i="1" s="1"/>
  <c r="A124" i="1" s="1"/>
  <c r="F120" i="1"/>
  <c r="C108" i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A3" i="1"/>
  <c r="F3" i="1" s="1"/>
  <c r="F2" i="1"/>
  <c r="A4" i="1" l="1"/>
  <c r="A5" i="1" s="1"/>
  <c r="F5" i="1" s="1"/>
  <c r="A6" i="1"/>
  <c r="A7" i="1" s="1"/>
  <c r="F7" i="1" s="1"/>
  <c r="A125" i="1"/>
  <c r="F124" i="1"/>
  <c r="F123" i="1"/>
  <c r="A8" i="1"/>
  <c r="F4" i="1"/>
  <c r="F121" i="1"/>
  <c r="F122" i="1"/>
  <c r="F6" i="1" l="1"/>
  <c r="A126" i="1"/>
  <c r="F125" i="1"/>
  <c r="A9" i="1"/>
  <c r="F8" i="1"/>
  <c r="F9" i="1" l="1"/>
  <c r="A10" i="1"/>
  <c r="F126" i="1"/>
  <c r="A127" i="1"/>
  <c r="A128" i="1" l="1"/>
  <c r="F127" i="1"/>
  <c r="A11" i="1"/>
  <c r="F10" i="1"/>
  <c r="F11" i="1" l="1"/>
  <c r="A12" i="1"/>
  <c r="A129" i="1"/>
  <c r="F128" i="1"/>
  <c r="A130" i="1" l="1"/>
  <c r="F129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F12" i="1"/>
  <c r="F62" i="1" l="1"/>
  <c r="A63" i="1"/>
  <c r="F130" i="1"/>
  <c r="A131" i="1"/>
  <c r="F131" i="1" s="1"/>
  <c r="A64" i="1" l="1"/>
  <c r="F63" i="1"/>
  <c r="F64" i="1" l="1"/>
  <c r="A65" i="1"/>
  <c r="A66" i="1" l="1"/>
  <c r="F65" i="1"/>
  <c r="F66" i="1" l="1"/>
  <c r="A67" i="1"/>
  <c r="A68" i="1" l="1"/>
  <c r="F67" i="1"/>
  <c r="F68" i="1" l="1"/>
  <c r="A69" i="1"/>
  <c r="A70" i="1" l="1"/>
  <c r="F69" i="1"/>
  <c r="F70" i="1" l="1"/>
  <c r="A71" i="1"/>
  <c r="A72" i="1" l="1"/>
  <c r="F71" i="1"/>
  <c r="F72" i="1" l="1"/>
  <c r="A73" i="1"/>
  <c r="A74" i="1" l="1"/>
  <c r="F73" i="1"/>
  <c r="F74" i="1" l="1"/>
  <c r="A75" i="1"/>
  <c r="A76" i="1" l="1"/>
  <c r="F75" i="1"/>
  <c r="F76" i="1" l="1"/>
  <c r="A77" i="1"/>
  <c r="A78" i="1" l="1"/>
  <c r="F77" i="1"/>
  <c r="F78" i="1" l="1"/>
  <c r="A79" i="1"/>
  <c r="A80" i="1" l="1"/>
  <c r="F79" i="1"/>
  <c r="F80" i="1" l="1"/>
  <c r="A81" i="1"/>
  <c r="A82" i="1" l="1"/>
  <c r="F81" i="1"/>
  <c r="F82" i="1" l="1"/>
  <c r="A83" i="1"/>
  <c r="A84" i="1" l="1"/>
  <c r="F83" i="1"/>
  <c r="F84" i="1" l="1"/>
  <c r="A85" i="1"/>
  <c r="A86" i="1" l="1"/>
  <c r="F85" i="1"/>
  <c r="F86" i="1" l="1"/>
  <c r="A87" i="1"/>
  <c r="A88" i="1" l="1"/>
  <c r="F87" i="1"/>
  <c r="F88" i="1" l="1"/>
  <c r="A89" i="1"/>
  <c r="A90" i="1" l="1"/>
  <c r="F89" i="1"/>
  <c r="F90" i="1" l="1"/>
  <c r="A91" i="1"/>
  <c r="A92" i="1" l="1"/>
  <c r="F91" i="1"/>
  <c r="F92" i="1" l="1"/>
  <c r="A93" i="1"/>
  <c r="A94" i="1" l="1"/>
  <c r="F93" i="1"/>
  <c r="F94" i="1" l="1"/>
  <c r="A95" i="1"/>
  <c r="A96" i="1" l="1"/>
  <c r="F95" i="1"/>
  <c r="F96" i="1" l="1"/>
  <c r="A97" i="1"/>
  <c r="A98" i="1" l="1"/>
  <c r="F97" i="1"/>
  <c r="F98" i="1" l="1"/>
  <c r="A99" i="1"/>
  <c r="A100" i="1" l="1"/>
  <c r="F99" i="1"/>
  <c r="F100" i="1" l="1"/>
  <c r="A101" i="1"/>
  <c r="A102" i="1" l="1"/>
  <c r="F101" i="1"/>
  <c r="F102" i="1" l="1"/>
  <c r="A103" i="1"/>
  <c r="A104" i="1" l="1"/>
  <c r="F103" i="1"/>
  <c r="F104" i="1" l="1"/>
  <c r="A105" i="1"/>
  <c r="A106" i="1" l="1"/>
  <c r="F105" i="1"/>
  <c r="F106" i="1" l="1"/>
  <c r="A132" i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07" i="1"/>
  <c r="A108" i="1" l="1"/>
  <c r="F107" i="1"/>
  <c r="A109" i="1" l="1"/>
  <c r="F108" i="1"/>
  <c r="F109" i="1" l="1"/>
  <c r="A110" i="1"/>
  <c r="A111" i="1" l="1"/>
  <c r="F110" i="1"/>
  <c r="A112" i="1" l="1"/>
  <c r="F111" i="1"/>
  <c r="A113" i="1" l="1"/>
  <c r="F112" i="1"/>
  <c r="F113" i="1" l="1"/>
  <c r="A114" i="1"/>
  <c r="A115" i="1" l="1"/>
  <c r="F114" i="1"/>
  <c r="A116" i="1" l="1"/>
  <c r="F115" i="1"/>
  <c r="A117" i="1" l="1"/>
  <c r="F116" i="1"/>
  <c r="F117" i="1" l="1"/>
  <c r="A118" i="1"/>
  <c r="A119" i="1" l="1"/>
  <c r="F119" i="1" s="1"/>
  <c r="F118" i="1"/>
</calcChain>
</file>

<file path=xl/sharedStrings.xml><?xml version="1.0" encoding="utf-8"?>
<sst xmlns="http://schemas.openxmlformats.org/spreadsheetml/2006/main" count="215" uniqueCount="215">
  <si>
    <t>Sınıf</t>
  </si>
  <si>
    <t>Kurul</t>
  </si>
  <si>
    <t>ABD</t>
  </si>
  <si>
    <t>Konu</t>
  </si>
  <si>
    <t>Hedef</t>
  </si>
  <si>
    <t>Kodu</t>
  </si>
  <si>
    <t>Definition and basic principles of biology</t>
  </si>
  <si>
    <t>Defines biology, writes its basic principles with examples in the form of substances</t>
  </si>
  <si>
    <t>Writes the branches of biology in the form of substances and briefly explains their fields of study and matches them with modern examples</t>
  </si>
  <si>
    <t>Write and explain the hypotheses about the origin and age of the universe in the form of substances</t>
  </si>
  <si>
    <t>Defines liveliness, explains 3 realm hypothesis by giving examples</t>
  </si>
  <si>
    <t>Counts the living worlds and can write their general features</t>
  </si>
  <si>
    <t>Write, explain and discuss the factors that play a role in the emergence of new species</t>
  </si>
  <si>
    <t>List and explain the factors affecting the evolution of living things in several items</t>
  </si>
  <si>
    <t>Writes and explains the hypotheses accepted in the formation of life as items</t>
  </si>
  <si>
    <t>Counts the basic principles of biology, explains with examples</t>
  </si>
  <si>
    <t>Discusses films about biology in popular film culture in the light of</t>
  </si>
  <si>
    <t>1.1.38.2-0</t>
  </si>
  <si>
    <t>General sturcture and features of cells</t>
  </si>
  <si>
    <t>1.1.38.2-1</t>
  </si>
  <si>
    <t>Knows features and concept of eukaryotik and prokaryotik cells</t>
  </si>
  <si>
    <t>1.1.38.2-2</t>
  </si>
  <si>
    <t>Explains and gives examples of differences and similarities between eukaryotik and prokaryotik cells</t>
  </si>
  <si>
    <t>1.1.38.2-3</t>
  </si>
  <si>
    <t>Knows chemcial structure molecular organisation of the cell membrane</t>
  </si>
  <si>
    <t>1.1.38.2-4</t>
  </si>
  <si>
    <t>Gets knowledge about cell membrane proteins, lipids, cholesterol, glicolipid and glikoprotein structure</t>
  </si>
  <si>
    <t>1.1.38.2-5</t>
  </si>
  <si>
    <t>Knows surface differentiations like microvilli, cilia and etc.</t>
  </si>
  <si>
    <t>1.1.38.2-6</t>
  </si>
  <si>
    <t>Knows what are side and basal surface connections and their functions</t>
  </si>
  <si>
    <t>1.1.38.3-0</t>
  </si>
  <si>
    <t>Cytoplasm: Cytosole, cytoskeleton and organelles</t>
  </si>
  <si>
    <t>1.1.38.3-1</t>
  </si>
  <si>
    <t>Knows cytosol structure and features</t>
  </si>
  <si>
    <t>1.1.38.3-2</t>
  </si>
  <si>
    <t>Knows cytoskeleton concept</t>
  </si>
  <si>
    <t>1.1.38.3-3</t>
  </si>
  <si>
    <t xml:space="preserve">Knows the structure and duty of flaments (proteins) (actin, microtubules and intermediate flaments) that constitutes the cytoskeleton </t>
  </si>
  <si>
    <t>1.1.38.3-4</t>
  </si>
  <si>
    <t>Must be able to give examples about diseases related to cytoskeleton and importance of cytoskeleton components in disease diagnosis</t>
  </si>
  <si>
    <t>1.1.38.3-5</t>
  </si>
  <si>
    <t>Must know cell organel structure and function</t>
  </si>
  <si>
    <t>1.1.38.3-6</t>
  </si>
  <si>
    <t>Must know structure and function, function and relations of endoplasmic retikulum, ribosomes and golgi apparatus</t>
  </si>
  <si>
    <t>1.1.38.3-7</t>
  </si>
  <si>
    <t>Knows enzymatic structure and function of lysosomes and peroxisomes as well as own structres of lysosomes and peroxisomes</t>
  </si>
  <si>
    <t>1.1.38.3-8</t>
  </si>
  <si>
    <t xml:space="preserve">Gets knowledge about mythocondrial structure, matrix, membrane and proliferation   </t>
  </si>
  <si>
    <t>1.1.38.3-9</t>
  </si>
  <si>
    <t>Knows sentrosome structure and function</t>
  </si>
  <si>
    <t>1.1.38.3-10</t>
  </si>
  <si>
    <t>Knows structure and function of plastids</t>
  </si>
  <si>
    <t>1.1.38.4-0</t>
  </si>
  <si>
    <t>Physical structure of the cell and transport events throughout the cell membarne</t>
  </si>
  <si>
    <t>1.1.38.4-1</t>
  </si>
  <si>
    <t>Gets knowledge about physical structure of the cell</t>
  </si>
  <si>
    <t>1.1.38.4-2</t>
  </si>
  <si>
    <t>Knows and explains molecule movements, diffusion concept and solution types</t>
  </si>
  <si>
    <t>1.1.38.4-3</t>
  </si>
  <si>
    <t xml:space="preserve">Knows presence of liquids inside the cell and living sistems </t>
  </si>
  <si>
    <t>1.1.38.4-4</t>
  </si>
  <si>
    <t>Knows features, concepts and contents of intracellular and extracellular liquids</t>
  </si>
  <si>
    <t>1.1.38.4-5</t>
  </si>
  <si>
    <t>Explains how large molecules are transported through cell membrane</t>
  </si>
  <si>
    <t>1.1.38.4-6</t>
  </si>
  <si>
    <t>Explains and knows the types of enocytosis and exocytosis</t>
  </si>
  <si>
    <t>1.1.38.4-7</t>
  </si>
  <si>
    <t>Can describe receptor and ligand concepts of receptor mediated endocytosis</t>
  </si>
  <si>
    <t>1.1.38.4-8</t>
  </si>
  <si>
    <t>Can explain formation of receptor-ligand complex and how vesicules are let inside of the cell</t>
  </si>
  <si>
    <t>1.1.38.4-9</t>
  </si>
  <si>
    <t>Knows the molecules that let inside the cell by receptor mediated endocytosis</t>
  </si>
  <si>
    <t>1.1.38.4-10</t>
  </si>
  <si>
    <t xml:space="preserve">Knows the importance of Klatrin, Adaptin and Dinamin in formation of these molecules </t>
  </si>
  <si>
    <t>1.1.38.4-11</t>
  </si>
  <si>
    <t>Knows how low-density lipoprotein (LDL) let inside the cell and digested inside the cell</t>
  </si>
  <si>
    <t>1.1.38.4-12</t>
  </si>
  <si>
    <t>Knows that iron is transported via transferrin receptor from liver to other tissues and cells</t>
  </si>
  <si>
    <t>1.1.38.4-13</t>
  </si>
  <si>
    <t>Can explain the relation between familial hypercholesterolemia receptor mediated endocytosis</t>
  </si>
  <si>
    <t>1.1.38.4-14</t>
  </si>
  <si>
    <t>Knows the transport ways of small molecules and ions through cell membrane (simple diffusion, transport from ion channels, aided diffusion and active transport</t>
  </si>
  <si>
    <t>1.1.38.5-0</t>
  </si>
  <si>
    <t>Nucleus,  chromatin structur and chromosomes</t>
  </si>
  <si>
    <t>1.1.38.5-1</t>
  </si>
  <si>
    <t>Can tell the structure and importance of nucleus membrane and pore structure</t>
  </si>
  <si>
    <t>1.1.38.5-2</t>
  </si>
  <si>
    <t>Must be able to explain transport models from pores and their relation with endoplasmic reticulum</t>
  </si>
  <si>
    <t>1.1.38.5-3</t>
  </si>
  <si>
    <t>Knows that nucleus membrane disintegrates during cell division and reassembles after the division</t>
  </si>
  <si>
    <t>1.1.38.5-4</t>
  </si>
  <si>
    <t>Knows in which situations nucleus membrane is cleared off except cell division</t>
  </si>
  <si>
    <t>1.1.38.5-5</t>
  </si>
  <si>
    <t>Knows the features of nucleoplasm</t>
  </si>
  <si>
    <t>1.1.38.5-6</t>
  </si>
  <si>
    <t>Knows the reactions that takes place inside the cell</t>
  </si>
  <si>
    <t>1.1.38.5-7</t>
  </si>
  <si>
    <t>Can explain the heterochromatin and euchromatin concepts</t>
  </si>
  <si>
    <t>1.1.38.5-8</t>
  </si>
  <si>
    <t>Can explain the DNA molecule -chromatin-chromatid-chromosome concepts</t>
  </si>
  <si>
    <t>1.1.38.5-9</t>
  </si>
  <si>
    <t>Knows how DNA is packed as chromosomes and importance of histone proteins as well as nucleosome structure</t>
  </si>
  <si>
    <t>1.1.38.5-10</t>
  </si>
  <si>
    <t>Knows also non-histon proteins exists in the chromosome structure and their functions</t>
  </si>
  <si>
    <t>1.1.38.5-11</t>
  </si>
  <si>
    <t>Can explain nucleolus structure and function</t>
  </si>
  <si>
    <t>1.1.38.5-12</t>
  </si>
  <si>
    <t>Knows structure, types and morphology of chromosomes</t>
  </si>
  <si>
    <t>1.1.38.5-13</t>
  </si>
  <si>
    <t>Can tell the importance of telomere-sentromere and replication origin sites</t>
  </si>
  <si>
    <t>1.1.38.5-14</t>
  </si>
  <si>
    <t>Knows definition of the karyotype and how its results are to be read</t>
  </si>
  <si>
    <t>1.1.38.5-15</t>
  </si>
  <si>
    <t>Knows the concepts of genetic material, gene and locus</t>
  </si>
  <si>
    <t>Structure and analysis of the DNA</t>
  </si>
  <si>
    <t>Can define genetic material</t>
  </si>
  <si>
    <t>Lists which features genetic material must have and explains, compare them with examples</t>
  </si>
  <si>
    <t xml:space="preserve">Names and defines central dogma </t>
  </si>
  <si>
    <t>Answers why genetic material is thought to be protein until 1944 as a list</t>
  </si>
  <si>
    <t xml:space="preserve">Explains the logic of first evidence of DNA being the genetic material, compare with examples </t>
  </si>
  <si>
    <t>Make the comparison between the goal 4 and 5</t>
  </si>
  <si>
    <t>Can write classic experiments step by step as fictional</t>
  </si>
  <si>
    <t>Knows the results of classic experiments and draws them as well as discuss them beginning with drawings and write them down as a list</t>
  </si>
  <si>
    <t>Wrights as a list the direct and indirect evidences of being the genetic material of DNA in the eukaryotes</t>
  </si>
  <si>
    <t>Knows whether RNA is the genetic material, explains with examples, relates with central dogma, draws the dogma again</t>
  </si>
  <si>
    <t>Knows the chemical depiction of nucleotides</t>
  </si>
  <si>
    <t>Knows and lists the naming rules of nucleotides, distinguishes purines and pirimidines</t>
  </si>
  <si>
    <t>Knows and writes chemical similarities between nucleotides</t>
  </si>
  <si>
    <t>Explains with drawings the formation mechanisms of polynucleotides, knows the enzymes, explains the reaction</t>
  </si>
  <si>
    <t>Explains the Watson-Crick model</t>
  </si>
  <si>
    <t>Writes the DNA structure in the frame of Watson-Crick model as a list</t>
  </si>
  <si>
    <t>Writes the various forms of DNA with their properties, distinguishes the DNA in physologic conditions from others with all properties and makes a table</t>
  </si>
  <si>
    <t>Knows the UV light absorbtion properties of DNA, interprets graphics</t>
  </si>
  <si>
    <t>Explains denaturation and renaturation events and theoritically draws UV light absorbtion graphics</t>
  </si>
  <si>
    <t>Writes differences between DNA and RNA, explains reasons of every difference, makes a table</t>
  </si>
  <si>
    <t>Performes the case study</t>
  </si>
  <si>
    <t>Knows DNA bases, mathematical expressions between them and Chargaff rules, interprets them, produces questions</t>
  </si>
  <si>
    <t>Solves analytical questions about the subject</t>
  </si>
  <si>
    <t>Replication of bacterial DNA</t>
  </si>
  <si>
    <t>Writes the DNA replication models and compare them by tables</t>
  </si>
  <si>
    <t>Lists bacterial DNA replication models</t>
  </si>
  <si>
    <t>Theritivally knows Meselson-Stahl experiment, processes the experiment theoritically and explains the results with writing</t>
  </si>
  <si>
    <t>Proves the semi-conservative model in eukaryotes with classic ezperiments, writes down and draws the steps theoritically</t>
  </si>
  <si>
    <t xml:space="preserve">Can describe the replication origin, fork and unit, can name by drawing... </t>
  </si>
  <si>
    <t>Knows and lists bacterial DNA polymerase names</t>
  </si>
  <si>
    <t>Writes the duties of bacterial DNA Pol-1 by a list</t>
  </si>
  <si>
    <t>Knows and writes, compares shows with a table the roles of other bacterial polymerases</t>
  </si>
  <si>
    <t>Can theoritically write down the problems of replication that expected</t>
  </si>
  <si>
    <t xml:space="preserve">Defines the problem of DNA helix unwind, tells the solution </t>
  </si>
  <si>
    <t>Answers the question of why an RNA primer is needed with articles</t>
  </si>
  <si>
    <t>Identifies the continous and discontinous synthesis problem, writes the reasons in a table, makes statements related to enzymes</t>
  </si>
  <si>
    <t>Draws theoritically with enzymes the ccontinous and discontinous synthesis events, name them, can fill the blanks</t>
  </si>
  <si>
    <t>Knows the genes that takes place in and controls the bacterial replication, explains their reason of presence</t>
  </si>
  <si>
    <t>Knows why topoisomerases can be alternative cancer therapy drugs</t>
  </si>
  <si>
    <t>Lists alternative replication models of annular DNA replication models and explains, tells with tables</t>
  </si>
  <si>
    <t>Makes the definition of telomer conservation</t>
  </si>
  <si>
    <t>Writes with articles the importance of telomeres in cancer, aging and DNA replication</t>
  </si>
  <si>
    <t>Tells the regulation of telomerase activity, match it by division speed with aging and cancer relation</t>
  </si>
  <si>
    <t>Knows the diseases models related to this section</t>
  </si>
  <si>
    <t>DNA replication in eucaryotes</t>
  </si>
  <si>
    <t>Makes the comparison between eukaryotik and prokaryotik DNA synthesis</t>
  </si>
  <si>
    <t>Writes with articles the possible goals in 1.1.38.1</t>
  </si>
  <si>
    <t>Writes the reasons of multiple replication origins</t>
  </si>
  <si>
    <t xml:space="preserve">Writes with articles the duties of eukaryotik DNA polymerases, explains differences with prokaryotes </t>
  </si>
  <si>
    <t>Explains the replication concept among chromatin</t>
  </si>
  <si>
    <t>Discusses the possible results of being linear of the eukaryotik genome</t>
  </si>
  <si>
    <t>Defines the linear end replication problem, discusses the results</t>
  </si>
  <si>
    <t>Defines telomeres, writes their properties, explaines telomeric replication by drqwing, name it</t>
  </si>
  <si>
    <t>Can makes a class discussion about whether telomerases are the key for immortality, can express ideas</t>
  </si>
  <si>
    <t>Explains Disceratosis Congenita (DKC) model with telomere knowledge</t>
  </si>
  <si>
    <t>Writes reasons with articles about how they survive and effect on lifespan</t>
  </si>
  <si>
    <t xml:space="preserve">DNA organisation in chromosomes </t>
  </si>
  <si>
    <t>Explains the basic structure of viral and bacterial chromosomes, compare their properties, writes as a table</t>
  </si>
  <si>
    <t>Explains the super helix of viral and bacterial chromosomes</t>
  </si>
  <si>
    <t>Identify and explain the polyten and lamda chromosome structure</t>
  </si>
  <si>
    <t>Lists histone proteins, writrs their duties and make a table</t>
  </si>
  <si>
    <t>Compare viral, bacterial and eukaryotik chromosomeas and make a table in terms of histones</t>
  </si>
  <si>
    <t>Explains super helix with combining histone proteins and the nucleosome concept</t>
  </si>
  <si>
    <t>Makes the definition of chromatine remodelling</t>
  </si>
  <si>
    <t xml:space="preserve">Explaines the concepts of euchromatin and heterochromatin </t>
  </si>
  <si>
    <t>Knows the staining properties of chromosomes by G-band</t>
  </si>
  <si>
    <t>Knows general structure and properties of chromosomes</t>
  </si>
  <si>
    <t>Draws with tables the organisation of DNA on the bases of repeted elements</t>
  </si>
  <si>
    <t>Identifies the satellite, centromeric, telomeric DNA concept knows general differences and gene load</t>
  </si>
  <si>
    <t>1.1.38.8-0</t>
  </si>
  <si>
    <t>Genetic code and transcription</t>
  </si>
  <si>
    <t>1.1.38.8-1</t>
  </si>
  <si>
    <t>Writes and depicts DNA-mRNA-protein dogma</t>
  </si>
  <si>
    <t>1.1.38.8-2</t>
  </si>
  <si>
    <t>Writes down the characteristics of genetic code by articles</t>
  </si>
  <si>
    <t>1.1.38.8-3</t>
  </si>
  <si>
    <t>Explains the experiments about the triplet nature of the code</t>
  </si>
  <si>
    <t>1.1.38.8-4</t>
  </si>
  <si>
    <t>Explains the experiments about the nonoverlap nature of the code</t>
  </si>
  <si>
    <t>1.1.38.8-5</t>
  </si>
  <si>
    <t>Knows that code is continous and degenerated</t>
  </si>
  <si>
    <t>1.1.38.8-6</t>
  </si>
  <si>
    <t>Explains the Nirenberg-Matthai experiment</t>
  </si>
  <si>
    <t>1.1.38.8-7</t>
  </si>
  <si>
    <t>Explains the experiments about homopolymer codes</t>
  </si>
  <si>
    <t>1.1.38.8-8</t>
  </si>
  <si>
    <t>Explains the triplet binding experiments</t>
  </si>
  <si>
    <t>1.1.38.8-9</t>
  </si>
  <si>
    <t>Explains the repeted copolymer experiment</t>
  </si>
  <si>
    <t>1.1.38.8-10</t>
  </si>
  <si>
    <t>Knows that code vocabulary consists of 64 codons</t>
  </si>
  <si>
    <t>1.1.38.8-11</t>
  </si>
  <si>
    <t>Defines the Wobble hypothesis, lists its effects on codon table</t>
  </si>
  <si>
    <t>1.1.38.8-12</t>
  </si>
  <si>
    <t xml:space="preserve">Defines starting, ending and repression </t>
  </si>
  <si>
    <t>1.1.38.8-13</t>
  </si>
  <si>
    <t>Knows that code is almost universal, explains the differences in the form of a table</t>
  </si>
  <si>
    <t>1.1.38.8-14</t>
  </si>
  <si>
    <t>Knows that different origins belong to overlapping genes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</si>
</sst>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charset val="162"/>
      <scheme val="minor"/>
    </font>
    <font>
      <b/>
      <sz val="10"/>
      <color rgb="FF000000"/>
      <name val="Liberation Serif"/>
    </font>
    <font>
      <sz val="10"/>
      <color rgb="FF000000"/>
      <name val="Liberation Serif"/>
    </font>
    <font>
      <sz val="11"/>
      <color rgb="FFFFFFFF"/>
      <name val="Calibri"/>
      <family val="2"/>
    </font>
    <font>
      <b/>
      <sz val="10"/>
      <color rgb="FFFFFFFF"/>
      <name val="Liberation Serif"/>
    </font>
  </fonts>
  <fills count="4">
    <fill>
      <patternFill patternType="none"/>
    </fill>
    <fill>
      <patternFill patternType="gray125"/>
    </fill>
    <fill>
      <patternFill patternType="solid">
        <fgColor rgb="FFED7D31"/>
        <bgColor rgb="FFED7D31"/>
      </patternFill>
    </fill>
    <fill>
      <patternFill patternType="solid">
        <fgColor rgb="FF77BC65"/>
        <bgColor rgb="FF77BC65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2" borderId="0"/>
  </cellStyleXfs>
  <cellXfs count="9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3" borderId="1" xfId="2" applyFont="1" applyFill="1" applyBorder="1" applyAlignment="1">
      <alignment horizontal="left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>
      <alignment horizontal="left"/>
    </xf>
    <xf numFmtId="0" fontId="5" fillId="3" borderId="0" xfId="2" applyFont="1" applyFill="1" applyAlignment="1">
      <alignment horizontal="left"/>
    </xf>
    <xf numFmtId="0" fontId="5" fillId="3" borderId="0" xfId="1" applyFont="1" applyFill="1" applyAlignment="1">
      <alignment horizontal="left"/>
    </xf>
  </cellXfs>
  <cellStyles count="3">
    <cellStyle name="Açıklama Metni" xfId="1" builtinId="53"/>
    <cellStyle name="Excel Built-in Explanatory Text" xfId="2" xr:uid="{1AA176C4-1D6B-4696-81B2-FD413CD479E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6"/>
  <sheetViews>
    <sheetView tabSelected="1" workbookViewId="0">
      <selection activeCell="G10" sqref="G10"/>
    </sheetView>
  </sheetViews>
  <sheetFormatPr defaultRowHeight="24.75" customHeight="1"/>
  <cols>
    <col min="7" max="7" width="129.28515625" customWidth="1"/>
  </cols>
  <sheetData>
    <row r="1" spans="1:7" ht="24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/>
    </row>
    <row r="2" spans="1:7" ht="24.75" customHeight="1">
      <c r="A2" s="3">
        <v>1</v>
      </c>
      <c r="B2" s="3">
        <v>1</v>
      </c>
      <c r="C2" s="3">
        <v>38</v>
      </c>
      <c r="D2" s="3">
        <v>1</v>
      </c>
      <c r="E2" s="3">
        <v>0</v>
      </c>
      <c r="F2" s="3" t="str">
        <f t="shared" ref="F2:F12" si="0">CONCATENATE(A2,".",B2,".",C2,".",D2,"-",E2)</f>
        <v>1.1.38.1-0</v>
      </c>
      <c r="G2" s="4" t="s">
        <v>6</v>
      </c>
    </row>
    <row r="3" spans="1:7" ht="24.75" customHeight="1">
      <c r="A3" s="3">
        <f t="shared" ref="A3:A66" si="1">A2</f>
        <v>1</v>
      </c>
      <c r="B3" s="3">
        <v>1</v>
      </c>
      <c r="C3" s="3">
        <v>38</v>
      </c>
      <c r="D3" s="3">
        <v>1</v>
      </c>
      <c r="E3" s="3">
        <v>1</v>
      </c>
      <c r="F3" s="3" t="str">
        <f t="shared" si="0"/>
        <v>1.1.38.1-1</v>
      </c>
      <c r="G3" s="5" t="s">
        <v>7</v>
      </c>
    </row>
    <row r="4" spans="1:7" ht="24.75" customHeight="1">
      <c r="A4" s="3">
        <f t="shared" si="1"/>
        <v>1</v>
      </c>
      <c r="B4" s="3">
        <v>1</v>
      </c>
      <c r="C4" s="3">
        <v>38</v>
      </c>
      <c r="D4" s="3">
        <v>1</v>
      </c>
      <c r="E4" s="3">
        <v>2</v>
      </c>
      <c r="F4" s="3" t="str">
        <f t="shared" si="0"/>
        <v>1.1.38.1-2</v>
      </c>
      <c r="G4" s="5" t="s">
        <v>8</v>
      </c>
    </row>
    <row r="5" spans="1:7" ht="24.75" customHeight="1">
      <c r="A5" s="3">
        <f t="shared" si="1"/>
        <v>1</v>
      </c>
      <c r="B5" s="3">
        <v>1</v>
      </c>
      <c r="C5" s="3">
        <v>38</v>
      </c>
      <c r="D5" s="3">
        <v>1</v>
      </c>
      <c r="E5" s="3">
        <v>3</v>
      </c>
      <c r="F5" s="3" t="str">
        <f t="shared" si="0"/>
        <v>1.1.38.1-3</v>
      </c>
      <c r="G5" s="5" t="s">
        <v>9</v>
      </c>
    </row>
    <row r="6" spans="1:7" ht="24.75" customHeight="1">
      <c r="A6" s="3">
        <f t="shared" si="1"/>
        <v>1</v>
      </c>
      <c r="B6" s="3">
        <v>1</v>
      </c>
      <c r="C6" s="3">
        <v>38</v>
      </c>
      <c r="D6" s="3">
        <v>1</v>
      </c>
      <c r="E6" s="3">
        <v>4</v>
      </c>
      <c r="F6" s="3" t="str">
        <f t="shared" si="0"/>
        <v>1.1.38.1-4</v>
      </c>
      <c r="G6" s="6" t="s">
        <v>10</v>
      </c>
    </row>
    <row r="7" spans="1:7" ht="24.75" customHeight="1">
      <c r="A7" s="3">
        <f t="shared" si="1"/>
        <v>1</v>
      </c>
      <c r="B7" s="3">
        <v>1</v>
      </c>
      <c r="C7" s="3">
        <v>38</v>
      </c>
      <c r="D7" s="3">
        <v>1</v>
      </c>
      <c r="E7" s="3">
        <v>5</v>
      </c>
      <c r="F7" s="3" t="str">
        <f t="shared" si="0"/>
        <v>1.1.38.1-5</v>
      </c>
      <c r="G7" s="6" t="s">
        <v>11</v>
      </c>
    </row>
    <row r="8" spans="1:7" ht="24.75" customHeight="1">
      <c r="A8" s="3">
        <f t="shared" si="1"/>
        <v>1</v>
      </c>
      <c r="B8" s="3">
        <v>1</v>
      </c>
      <c r="C8" s="3">
        <v>38</v>
      </c>
      <c r="D8" s="3">
        <v>1</v>
      </c>
      <c r="E8" s="3">
        <v>6</v>
      </c>
      <c r="F8" s="3" t="str">
        <f t="shared" si="0"/>
        <v>1.1.38.1-6</v>
      </c>
      <c r="G8" s="5" t="s">
        <v>12</v>
      </c>
    </row>
    <row r="9" spans="1:7" ht="24.75" customHeight="1">
      <c r="A9" s="3">
        <f t="shared" si="1"/>
        <v>1</v>
      </c>
      <c r="B9" s="3">
        <v>1</v>
      </c>
      <c r="C9" s="3">
        <v>38</v>
      </c>
      <c r="D9" s="3">
        <v>1</v>
      </c>
      <c r="E9" s="3">
        <v>7</v>
      </c>
      <c r="F9" s="3" t="str">
        <f t="shared" si="0"/>
        <v>1.1.38.1-7</v>
      </c>
      <c r="G9" s="5" t="s">
        <v>13</v>
      </c>
    </row>
    <row r="10" spans="1:7" ht="24.75" customHeight="1">
      <c r="A10" s="3">
        <f t="shared" si="1"/>
        <v>1</v>
      </c>
      <c r="B10" s="3">
        <v>1</v>
      </c>
      <c r="C10" s="3">
        <v>38</v>
      </c>
      <c r="D10" s="3">
        <v>1</v>
      </c>
      <c r="E10" s="3">
        <v>8</v>
      </c>
      <c r="F10" s="3" t="str">
        <f t="shared" si="0"/>
        <v>1.1.38.1-8</v>
      </c>
      <c r="G10" s="5" t="s">
        <v>14</v>
      </c>
    </row>
    <row r="11" spans="1:7" ht="24.75" customHeight="1">
      <c r="A11" s="3">
        <f t="shared" si="1"/>
        <v>1</v>
      </c>
      <c r="B11" s="3">
        <v>1</v>
      </c>
      <c r="C11" s="3">
        <v>38</v>
      </c>
      <c r="D11" s="3">
        <v>1</v>
      </c>
      <c r="E11" s="3">
        <v>9</v>
      </c>
      <c r="F11" s="3" t="str">
        <f t="shared" si="0"/>
        <v>1.1.38.1-9</v>
      </c>
      <c r="G11" s="5" t="s">
        <v>15</v>
      </c>
    </row>
    <row r="12" spans="1:7" ht="24.75" customHeight="1">
      <c r="A12" s="3">
        <f t="shared" si="1"/>
        <v>1</v>
      </c>
      <c r="B12" s="3">
        <v>1</v>
      </c>
      <c r="C12" s="3">
        <v>38</v>
      </c>
      <c r="D12" s="3">
        <v>1</v>
      </c>
      <c r="E12" s="3">
        <v>10</v>
      </c>
      <c r="F12" s="3" t="str">
        <f t="shared" si="0"/>
        <v>1.1.38.1-10</v>
      </c>
      <c r="G12" s="6" t="s">
        <v>16</v>
      </c>
    </row>
    <row r="13" spans="1:7" ht="24.75" customHeight="1">
      <c r="A13" s="3">
        <f t="shared" si="1"/>
        <v>1</v>
      </c>
      <c r="B13" s="3">
        <v>1</v>
      </c>
      <c r="C13" s="3">
        <v>38</v>
      </c>
      <c r="D13" s="3">
        <v>1</v>
      </c>
      <c r="E13" s="3">
        <v>0</v>
      </c>
      <c r="F13" s="3" t="s">
        <v>17</v>
      </c>
      <c r="G13" s="4" t="s">
        <v>18</v>
      </c>
    </row>
    <row r="14" spans="1:7" ht="24.75" customHeight="1">
      <c r="A14" s="3">
        <f t="shared" si="1"/>
        <v>1</v>
      </c>
      <c r="B14" s="3">
        <v>1</v>
      </c>
      <c r="C14" s="3">
        <v>38</v>
      </c>
      <c r="D14" s="3">
        <v>2</v>
      </c>
      <c r="E14" s="3">
        <v>1</v>
      </c>
      <c r="F14" s="3" t="s">
        <v>19</v>
      </c>
      <c r="G14" s="6" t="s">
        <v>20</v>
      </c>
    </row>
    <row r="15" spans="1:7" ht="24.75" customHeight="1">
      <c r="A15" s="3">
        <f t="shared" si="1"/>
        <v>1</v>
      </c>
      <c r="B15" s="3">
        <v>1</v>
      </c>
      <c r="C15" s="3">
        <v>38</v>
      </c>
      <c r="D15" s="3">
        <v>2</v>
      </c>
      <c r="E15" s="3">
        <v>2</v>
      </c>
      <c r="F15" s="3" t="s">
        <v>21</v>
      </c>
      <c r="G15" s="6" t="s">
        <v>22</v>
      </c>
    </row>
    <row r="16" spans="1:7" ht="24.75" customHeight="1">
      <c r="A16" s="3">
        <f t="shared" si="1"/>
        <v>1</v>
      </c>
      <c r="B16" s="3">
        <v>1</v>
      </c>
      <c r="C16" s="3">
        <v>38</v>
      </c>
      <c r="D16" s="3">
        <v>2</v>
      </c>
      <c r="E16" s="3">
        <v>3</v>
      </c>
      <c r="F16" s="3" t="s">
        <v>23</v>
      </c>
      <c r="G16" s="6" t="s">
        <v>24</v>
      </c>
    </row>
    <row r="17" spans="1:7" ht="24.75" customHeight="1">
      <c r="A17" s="3">
        <f t="shared" si="1"/>
        <v>1</v>
      </c>
      <c r="B17" s="3">
        <v>1</v>
      </c>
      <c r="C17" s="3">
        <v>38</v>
      </c>
      <c r="D17" s="3">
        <v>2</v>
      </c>
      <c r="E17" s="3">
        <v>4</v>
      </c>
      <c r="F17" s="3" t="s">
        <v>25</v>
      </c>
      <c r="G17" s="6" t="s">
        <v>26</v>
      </c>
    </row>
    <row r="18" spans="1:7" ht="24.75" customHeight="1">
      <c r="A18" s="3">
        <f t="shared" si="1"/>
        <v>1</v>
      </c>
      <c r="B18" s="3">
        <v>1</v>
      </c>
      <c r="C18" s="3">
        <v>38</v>
      </c>
      <c r="D18" s="3">
        <v>2</v>
      </c>
      <c r="E18" s="3">
        <v>5</v>
      </c>
      <c r="F18" s="3" t="s">
        <v>27</v>
      </c>
      <c r="G18" s="6" t="s">
        <v>28</v>
      </c>
    </row>
    <row r="19" spans="1:7" ht="24.75" customHeight="1">
      <c r="A19" s="3">
        <f t="shared" si="1"/>
        <v>1</v>
      </c>
      <c r="B19" s="3">
        <v>1</v>
      </c>
      <c r="C19" s="3">
        <v>38</v>
      </c>
      <c r="D19" s="3">
        <v>2</v>
      </c>
      <c r="E19" s="3">
        <v>6</v>
      </c>
      <c r="F19" s="3" t="s">
        <v>29</v>
      </c>
      <c r="G19" s="6" t="s">
        <v>30</v>
      </c>
    </row>
    <row r="20" spans="1:7" ht="24.75" customHeight="1">
      <c r="A20" s="3">
        <f t="shared" si="1"/>
        <v>1</v>
      </c>
      <c r="B20" s="3">
        <v>1</v>
      </c>
      <c r="C20" s="3">
        <v>38</v>
      </c>
      <c r="D20" s="3">
        <v>3</v>
      </c>
      <c r="E20" s="3">
        <v>0</v>
      </c>
      <c r="F20" s="3" t="s">
        <v>31</v>
      </c>
      <c r="G20" s="4" t="s">
        <v>32</v>
      </c>
    </row>
    <row r="21" spans="1:7" ht="24.75" customHeight="1">
      <c r="A21" s="3">
        <f t="shared" si="1"/>
        <v>1</v>
      </c>
      <c r="B21" s="3">
        <v>1</v>
      </c>
      <c r="C21" s="3">
        <v>38</v>
      </c>
      <c r="D21" s="3">
        <v>3</v>
      </c>
      <c r="E21" s="3">
        <v>1</v>
      </c>
      <c r="F21" s="3" t="s">
        <v>33</v>
      </c>
      <c r="G21" s="6" t="s">
        <v>34</v>
      </c>
    </row>
    <row r="22" spans="1:7" ht="24.75" customHeight="1">
      <c r="A22" s="3">
        <f t="shared" si="1"/>
        <v>1</v>
      </c>
      <c r="B22" s="3">
        <v>1</v>
      </c>
      <c r="C22" s="3">
        <v>38</v>
      </c>
      <c r="D22" s="3">
        <v>3</v>
      </c>
      <c r="E22" s="3">
        <v>2</v>
      </c>
      <c r="F22" s="3" t="s">
        <v>35</v>
      </c>
      <c r="G22" s="6" t="s">
        <v>36</v>
      </c>
    </row>
    <row r="23" spans="1:7" ht="24.75" customHeight="1">
      <c r="A23" s="3">
        <f t="shared" si="1"/>
        <v>1</v>
      </c>
      <c r="B23" s="3">
        <v>1</v>
      </c>
      <c r="C23" s="3">
        <v>38</v>
      </c>
      <c r="D23" s="3">
        <v>3</v>
      </c>
      <c r="E23" s="3">
        <v>3</v>
      </c>
      <c r="F23" s="3" t="s">
        <v>37</v>
      </c>
      <c r="G23" s="6" t="s">
        <v>38</v>
      </c>
    </row>
    <row r="24" spans="1:7" ht="24.75" customHeight="1">
      <c r="A24" s="3">
        <f t="shared" si="1"/>
        <v>1</v>
      </c>
      <c r="B24" s="3">
        <v>1</v>
      </c>
      <c r="C24" s="3">
        <v>38</v>
      </c>
      <c r="D24" s="3">
        <v>3</v>
      </c>
      <c r="E24" s="3">
        <v>4</v>
      </c>
      <c r="F24" s="3" t="s">
        <v>39</v>
      </c>
      <c r="G24" s="5" t="s">
        <v>40</v>
      </c>
    </row>
    <row r="25" spans="1:7" ht="24.75" customHeight="1">
      <c r="A25" s="3">
        <f t="shared" si="1"/>
        <v>1</v>
      </c>
      <c r="B25" s="3">
        <v>1</v>
      </c>
      <c r="C25" s="3">
        <v>38</v>
      </c>
      <c r="D25" s="3">
        <v>3</v>
      </c>
      <c r="E25" s="3">
        <v>5</v>
      </c>
      <c r="F25" s="3" t="s">
        <v>41</v>
      </c>
      <c r="G25" s="6" t="s">
        <v>42</v>
      </c>
    </row>
    <row r="26" spans="1:7" ht="24.75" customHeight="1">
      <c r="A26" s="3">
        <f t="shared" si="1"/>
        <v>1</v>
      </c>
      <c r="B26" s="3">
        <v>1</v>
      </c>
      <c r="C26" s="3">
        <v>38</v>
      </c>
      <c r="D26" s="3">
        <v>3</v>
      </c>
      <c r="E26" s="3">
        <v>6</v>
      </c>
      <c r="F26" s="3" t="s">
        <v>43</v>
      </c>
      <c r="G26" s="6" t="s">
        <v>44</v>
      </c>
    </row>
    <row r="27" spans="1:7" ht="24.75" customHeight="1">
      <c r="A27" s="3">
        <f t="shared" si="1"/>
        <v>1</v>
      </c>
      <c r="B27" s="3">
        <v>1</v>
      </c>
      <c r="C27" s="3">
        <v>38</v>
      </c>
      <c r="D27" s="3">
        <v>3</v>
      </c>
      <c r="E27" s="3">
        <v>7</v>
      </c>
      <c r="F27" s="3" t="s">
        <v>45</v>
      </c>
      <c r="G27" s="6" t="s">
        <v>46</v>
      </c>
    </row>
    <row r="28" spans="1:7" ht="24.75" customHeight="1">
      <c r="A28" s="3">
        <f t="shared" si="1"/>
        <v>1</v>
      </c>
      <c r="B28" s="3">
        <v>1</v>
      </c>
      <c r="C28" s="3">
        <v>38</v>
      </c>
      <c r="D28" s="3">
        <v>3</v>
      </c>
      <c r="E28" s="3">
        <v>8</v>
      </c>
      <c r="F28" s="3" t="s">
        <v>47</v>
      </c>
      <c r="G28" s="6" t="s">
        <v>48</v>
      </c>
    </row>
    <row r="29" spans="1:7" ht="24.75" customHeight="1">
      <c r="A29" s="3">
        <f t="shared" si="1"/>
        <v>1</v>
      </c>
      <c r="B29" s="3">
        <v>1</v>
      </c>
      <c r="C29" s="3">
        <v>38</v>
      </c>
      <c r="D29" s="3">
        <v>3</v>
      </c>
      <c r="E29" s="3">
        <v>9</v>
      </c>
      <c r="F29" s="3" t="s">
        <v>49</v>
      </c>
      <c r="G29" s="6" t="s">
        <v>50</v>
      </c>
    </row>
    <row r="30" spans="1:7" ht="24.75" customHeight="1">
      <c r="A30" s="3">
        <f t="shared" si="1"/>
        <v>1</v>
      </c>
      <c r="B30" s="3">
        <v>1</v>
      </c>
      <c r="C30" s="3">
        <v>38</v>
      </c>
      <c r="D30" s="3">
        <v>3</v>
      </c>
      <c r="E30" s="3">
        <v>10</v>
      </c>
      <c r="F30" s="3" t="s">
        <v>51</v>
      </c>
      <c r="G30" s="6" t="s">
        <v>52</v>
      </c>
    </row>
    <row r="31" spans="1:7" ht="24.75" customHeight="1">
      <c r="A31" s="3">
        <f t="shared" si="1"/>
        <v>1</v>
      </c>
      <c r="B31" s="3">
        <v>1</v>
      </c>
      <c r="C31" s="3">
        <v>38</v>
      </c>
      <c r="D31" s="3">
        <v>4</v>
      </c>
      <c r="E31" s="3">
        <v>0</v>
      </c>
      <c r="F31" s="3" t="s">
        <v>53</v>
      </c>
      <c r="G31" s="7" t="s">
        <v>54</v>
      </c>
    </row>
    <row r="32" spans="1:7" ht="24.75" customHeight="1">
      <c r="A32" s="3">
        <f t="shared" si="1"/>
        <v>1</v>
      </c>
      <c r="B32" s="3">
        <v>1</v>
      </c>
      <c r="C32" s="3">
        <v>38</v>
      </c>
      <c r="D32" s="3">
        <v>4</v>
      </c>
      <c r="E32" s="3">
        <v>1</v>
      </c>
      <c r="F32" s="3" t="s">
        <v>55</v>
      </c>
      <c r="G32" s="5" t="s">
        <v>56</v>
      </c>
    </row>
    <row r="33" spans="1:7" ht="24.75" customHeight="1">
      <c r="A33" s="3">
        <f t="shared" si="1"/>
        <v>1</v>
      </c>
      <c r="B33" s="3">
        <v>1</v>
      </c>
      <c r="C33" s="3">
        <v>38</v>
      </c>
      <c r="D33" s="3">
        <v>4</v>
      </c>
      <c r="E33" s="3">
        <v>2</v>
      </c>
      <c r="F33" s="3" t="s">
        <v>57</v>
      </c>
      <c r="G33" s="5" t="s">
        <v>58</v>
      </c>
    </row>
    <row r="34" spans="1:7" ht="24.75" customHeight="1">
      <c r="A34" s="3">
        <f t="shared" si="1"/>
        <v>1</v>
      </c>
      <c r="B34" s="3">
        <v>1</v>
      </c>
      <c r="C34" s="3">
        <v>38</v>
      </c>
      <c r="D34" s="3">
        <v>4</v>
      </c>
      <c r="E34" s="3">
        <v>3</v>
      </c>
      <c r="F34" s="3" t="s">
        <v>59</v>
      </c>
      <c r="G34" s="5" t="s">
        <v>60</v>
      </c>
    </row>
    <row r="35" spans="1:7" ht="24.75" customHeight="1">
      <c r="A35" s="3">
        <f t="shared" si="1"/>
        <v>1</v>
      </c>
      <c r="B35" s="3">
        <v>1</v>
      </c>
      <c r="C35" s="3">
        <v>38</v>
      </c>
      <c r="D35" s="3">
        <v>4</v>
      </c>
      <c r="E35" s="3">
        <v>4</v>
      </c>
      <c r="F35" s="3" t="s">
        <v>61</v>
      </c>
      <c r="G35" s="5" t="s">
        <v>62</v>
      </c>
    </row>
    <row r="36" spans="1:7" ht="24.75" customHeight="1">
      <c r="A36" s="3">
        <f t="shared" si="1"/>
        <v>1</v>
      </c>
      <c r="B36" s="3">
        <v>1</v>
      </c>
      <c r="C36" s="3">
        <v>38</v>
      </c>
      <c r="D36" s="3">
        <v>4</v>
      </c>
      <c r="E36" s="3">
        <v>5</v>
      </c>
      <c r="F36" s="3" t="s">
        <v>63</v>
      </c>
      <c r="G36" s="5" t="s">
        <v>64</v>
      </c>
    </row>
    <row r="37" spans="1:7" ht="24.75" customHeight="1">
      <c r="A37" s="3">
        <f t="shared" si="1"/>
        <v>1</v>
      </c>
      <c r="B37" s="3">
        <v>1</v>
      </c>
      <c r="C37" s="3">
        <v>38</v>
      </c>
      <c r="D37" s="3">
        <v>4</v>
      </c>
      <c r="E37" s="3">
        <v>6</v>
      </c>
      <c r="F37" s="3" t="s">
        <v>65</v>
      </c>
      <c r="G37" s="5" t="s">
        <v>66</v>
      </c>
    </row>
    <row r="38" spans="1:7" ht="24.75" customHeight="1">
      <c r="A38" s="3">
        <f t="shared" si="1"/>
        <v>1</v>
      </c>
      <c r="B38" s="3">
        <v>1</v>
      </c>
      <c r="C38" s="3">
        <v>38</v>
      </c>
      <c r="D38" s="3">
        <v>4</v>
      </c>
      <c r="E38" s="3">
        <v>7</v>
      </c>
      <c r="F38" s="3" t="s">
        <v>67</v>
      </c>
      <c r="G38" s="5" t="s">
        <v>68</v>
      </c>
    </row>
    <row r="39" spans="1:7" ht="24.75" customHeight="1">
      <c r="A39" s="3">
        <f t="shared" si="1"/>
        <v>1</v>
      </c>
      <c r="B39" s="3">
        <v>1</v>
      </c>
      <c r="C39" s="3">
        <v>38</v>
      </c>
      <c r="D39" s="3">
        <v>4</v>
      </c>
      <c r="E39" s="3">
        <v>8</v>
      </c>
      <c r="F39" s="3" t="s">
        <v>69</v>
      </c>
      <c r="G39" s="5" t="s">
        <v>70</v>
      </c>
    </row>
    <row r="40" spans="1:7" ht="24.75" customHeight="1">
      <c r="A40" s="3">
        <f t="shared" si="1"/>
        <v>1</v>
      </c>
      <c r="B40" s="3">
        <v>1</v>
      </c>
      <c r="C40" s="3">
        <v>38</v>
      </c>
      <c r="D40" s="3">
        <v>4</v>
      </c>
      <c r="E40" s="3">
        <v>9</v>
      </c>
      <c r="F40" s="3" t="s">
        <v>71</v>
      </c>
      <c r="G40" s="5" t="s">
        <v>72</v>
      </c>
    </row>
    <row r="41" spans="1:7" ht="24.75" customHeight="1">
      <c r="A41" s="3">
        <f t="shared" si="1"/>
        <v>1</v>
      </c>
      <c r="B41" s="3">
        <v>1</v>
      </c>
      <c r="C41" s="3">
        <v>38</v>
      </c>
      <c r="D41" s="3">
        <v>4</v>
      </c>
      <c r="E41" s="3">
        <v>10</v>
      </c>
      <c r="F41" s="3" t="s">
        <v>73</v>
      </c>
      <c r="G41" s="5" t="s">
        <v>74</v>
      </c>
    </row>
    <row r="42" spans="1:7" ht="24.75" customHeight="1">
      <c r="A42" s="3">
        <f t="shared" si="1"/>
        <v>1</v>
      </c>
      <c r="B42" s="3">
        <v>1</v>
      </c>
      <c r="C42" s="3">
        <v>38</v>
      </c>
      <c r="D42" s="3">
        <v>4</v>
      </c>
      <c r="E42" s="3">
        <v>11</v>
      </c>
      <c r="F42" s="3" t="s">
        <v>75</v>
      </c>
      <c r="G42" s="5" t="s">
        <v>76</v>
      </c>
    </row>
    <row r="43" spans="1:7" ht="24.75" customHeight="1">
      <c r="A43" s="3">
        <f t="shared" si="1"/>
        <v>1</v>
      </c>
      <c r="B43" s="3">
        <v>1</v>
      </c>
      <c r="C43" s="3">
        <v>38</v>
      </c>
      <c r="D43" s="3">
        <v>4</v>
      </c>
      <c r="E43" s="3">
        <v>12</v>
      </c>
      <c r="F43" s="3" t="s">
        <v>77</v>
      </c>
      <c r="G43" s="5" t="s">
        <v>78</v>
      </c>
    </row>
    <row r="44" spans="1:7" ht="24.75" customHeight="1">
      <c r="A44" s="3">
        <f t="shared" si="1"/>
        <v>1</v>
      </c>
      <c r="B44" s="3">
        <v>1</v>
      </c>
      <c r="C44" s="3">
        <v>38</v>
      </c>
      <c r="D44" s="3">
        <v>4</v>
      </c>
      <c r="E44" s="3">
        <v>13</v>
      </c>
      <c r="F44" s="3" t="s">
        <v>79</v>
      </c>
      <c r="G44" s="5" t="s">
        <v>80</v>
      </c>
    </row>
    <row r="45" spans="1:7" ht="24.75" customHeight="1">
      <c r="A45" s="3">
        <f t="shared" si="1"/>
        <v>1</v>
      </c>
      <c r="B45" s="3">
        <v>1</v>
      </c>
      <c r="C45" s="3">
        <v>38</v>
      </c>
      <c r="D45" s="3">
        <v>4</v>
      </c>
      <c r="E45" s="3">
        <v>14</v>
      </c>
      <c r="F45" s="3" t="s">
        <v>81</v>
      </c>
      <c r="G45" s="3" t="s">
        <v>82</v>
      </c>
    </row>
    <row r="46" spans="1:7" ht="24.75" customHeight="1">
      <c r="A46" s="3">
        <f t="shared" si="1"/>
        <v>1</v>
      </c>
      <c r="B46" s="3">
        <v>1</v>
      </c>
      <c r="C46" s="3">
        <v>38</v>
      </c>
      <c r="D46" s="3">
        <v>5</v>
      </c>
      <c r="E46" s="3">
        <v>0</v>
      </c>
      <c r="F46" s="3" t="s">
        <v>83</v>
      </c>
      <c r="G46" s="8" t="s">
        <v>84</v>
      </c>
    </row>
    <row r="47" spans="1:7" ht="24.75" customHeight="1">
      <c r="A47" s="3">
        <f t="shared" si="1"/>
        <v>1</v>
      </c>
      <c r="B47" s="3">
        <v>1</v>
      </c>
      <c r="C47" s="3">
        <v>38</v>
      </c>
      <c r="D47" s="3">
        <v>5</v>
      </c>
      <c r="E47" s="3">
        <v>1</v>
      </c>
      <c r="F47" s="3" t="s">
        <v>85</v>
      </c>
      <c r="G47" s="5" t="s">
        <v>86</v>
      </c>
    </row>
    <row r="48" spans="1:7" ht="24.75" customHeight="1">
      <c r="A48" s="3">
        <f t="shared" si="1"/>
        <v>1</v>
      </c>
      <c r="B48" s="3">
        <v>1</v>
      </c>
      <c r="C48" s="3">
        <v>38</v>
      </c>
      <c r="D48" s="3">
        <v>5</v>
      </c>
      <c r="E48" s="3">
        <v>2</v>
      </c>
      <c r="F48" s="3" t="s">
        <v>87</v>
      </c>
      <c r="G48" s="5" t="s">
        <v>88</v>
      </c>
    </row>
    <row r="49" spans="1:7" ht="24.75" customHeight="1">
      <c r="A49" s="3">
        <f t="shared" si="1"/>
        <v>1</v>
      </c>
      <c r="B49" s="3">
        <v>1</v>
      </c>
      <c r="C49" s="3">
        <v>38</v>
      </c>
      <c r="D49" s="3">
        <v>5</v>
      </c>
      <c r="E49" s="3">
        <v>3</v>
      </c>
      <c r="F49" s="3" t="s">
        <v>89</v>
      </c>
      <c r="G49" s="6" t="s">
        <v>90</v>
      </c>
    </row>
    <row r="50" spans="1:7" ht="24.75" customHeight="1">
      <c r="A50" s="3">
        <f t="shared" si="1"/>
        <v>1</v>
      </c>
      <c r="B50" s="3">
        <v>1</v>
      </c>
      <c r="C50" s="3">
        <v>38</v>
      </c>
      <c r="D50" s="3">
        <v>5</v>
      </c>
      <c r="E50" s="3">
        <v>4</v>
      </c>
      <c r="F50" s="3" t="s">
        <v>91</v>
      </c>
      <c r="G50" s="6" t="s">
        <v>92</v>
      </c>
    </row>
    <row r="51" spans="1:7" ht="24.75" customHeight="1">
      <c r="A51" s="3">
        <f t="shared" si="1"/>
        <v>1</v>
      </c>
      <c r="B51" s="3">
        <v>1</v>
      </c>
      <c r="C51" s="3">
        <v>38</v>
      </c>
      <c r="D51" s="3">
        <v>5</v>
      </c>
      <c r="E51" s="3">
        <v>5</v>
      </c>
      <c r="F51" s="3" t="s">
        <v>93</v>
      </c>
      <c r="G51" s="6" t="s">
        <v>94</v>
      </c>
    </row>
    <row r="52" spans="1:7" ht="24.75" customHeight="1">
      <c r="A52" s="3">
        <f t="shared" si="1"/>
        <v>1</v>
      </c>
      <c r="B52" s="3">
        <v>1</v>
      </c>
      <c r="C52" s="3">
        <v>38</v>
      </c>
      <c r="D52" s="3">
        <v>5</v>
      </c>
      <c r="E52" s="3">
        <v>6</v>
      </c>
      <c r="F52" s="3" t="s">
        <v>95</v>
      </c>
      <c r="G52" s="5" t="s">
        <v>96</v>
      </c>
    </row>
    <row r="53" spans="1:7" ht="24.75" customHeight="1">
      <c r="A53" s="3">
        <f t="shared" si="1"/>
        <v>1</v>
      </c>
      <c r="B53" s="3">
        <v>1</v>
      </c>
      <c r="C53" s="3">
        <v>38</v>
      </c>
      <c r="D53" s="3">
        <v>5</v>
      </c>
      <c r="E53" s="3">
        <v>7</v>
      </c>
      <c r="F53" s="3" t="s">
        <v>97</v>
      </c>
      <c r="G53" s="5" t="s">
        <v>98</v>
      </c>
    </row>
    <row r="54" spans="1:7" ht="24.75" customHeight="1">
      <c r="A54" s="3">
        <f t="shared" si="1"/>
        <v>1</v>
      </c>
      <c r="B54" s="3">
        <v>1</v>
      </c>
      <c r="C54" s="3">
        <v>38</v>
      </c>
      <c r="D54" s="3">
        <v>5</v>
      </c>
      <c r="E54" s="3">
        <v>8</v>
      </c>
      <c r="F54" s="3" t="s">
        <v>99</v>
      </c>
      <c r="G54" s="5" t="s">
        <v>100</v>
      </c>
    </row>
    <row r="55" spans="1:7" ht="24.75" customHeight="1">
      <c r="A55" s="3">
        <f t="shared" si="1"/>
        <v>1</v>
      </c>
      <c r="B55" s="3">
        <v>1</v>
      </c>
      <c r="C55" s="3">
        <v>38</v>
      </c>
      <c r="D55" s="3">
        <v>5</v>
      </c>
      <c r="E55" s="3">
        <v>9</v>
      </c>
      <c r="F55" s="3" t="s">
        <v>101</v>
      </c>
      <c r="G55" s="5" t="s">
        <v>102</v>
      </c>
    </row>
    <row r="56" spans="1:7" ht="24.75" customHeight="1">
      <c r="A56" s="3">
        <f t="shared" si="1"/>
        <v>1</v>
      </c>
      <c r="B56" s="3">
        <v>1</v>
      </c>
      <c r="C56" s="3">
        <v>38</v>
      </c>
      <c r="D56" s="3">
        <v>5</v>
      </c>
      <c r="E56" s="3">
        <v>10</v>
      </c>
      <c r="F56" s="3" t="s">
        <v>103</v>
      </c>
      <c r="G56" s="5" t="s">
        <v>104</v>
      </c>
    </row>
    <row r="57" spans="1:7" ht="24.75" customHeight="1">
      <c r="A57" s="3">
        <f t="shared" si="1"/>
        <v>1</v>
      </c>
      <c r="B57" s="3">
        <v>1</v>
      </c>
      <c r="C57" s="3">
        <v>38</v>
      </c>
      <c r="D57" s="3">
        <v>5</v>
      </c>
      <c r="E57" s="3">
        <v>11</v>
      </c>
      <c r="F57" s="3" t="s">
        <v>105</v>
      </c>
      <c r="G57" s="5" t="s">
        <v>106</v>
      </c>
    </row>
    <row r="58" spans="1:7" ht="24.75" customHeight="1">
      <c r="A58" s="3">
        <f t="shared" si="1"/>
        <v>1</v>
      </c>
      <c r="B58" s="3">
        <v>1</v>
      </c>
      <c r="C58" s="3">
        <v>38</v>
      </c>
      <c r="D58" s="3">
        <v>5</v>
      </c>
      <c r="E58" s="3">
        <v>12</v>
      </c>
      <c r="F58" s="3" t="s">
        <v>107</v>
      </c>
      <c r="G58" s="5" t="s">
        <v>108</v>
      </c>
    </row>
    <row r="59" spans="1:7" ht="24.75" customHeight="1">
      <c r="A59" s="3">
        <f t="shared" si="1"/>
        <v>1</v>
      </c>
      <c r="B59" s="3">
        <v>1</v>
      </c>
      <c r="C59" s="3">
        <v>38</v>
      </c>
      <c r="D59" s="3">
        <v>5</v>
      </c>
      <c r="E59" s="3">
        <v>13</v>
      </c>
      <c r="F59" s="3" t="s">
        <v>109</v>
      </c>
      <c r="G59" s="5" t="s">
        <v>110</v>
      </c>
    </row>
    <row r="60" spans="1:7" ht="24.75" customHeight="1">
      <c r="A60" s="3">
        <f t="shared" si="1"/>
        <v>1</v>
      </c>
      <c r="B60" s="3">
        <v>1</v>
      </c>
      <c r="C60" s="3">
        <v>38</v>
      </c>
      <c r="D60" s="3">
        <v>5</v>
      </c>
      <c r="E60" s="3">
        <v>14</v>
      </c>
      <c r="F60" s="3" t="s">
        <v>111</v>
      </c>
      <c r="G60" s="5" t="s">
        <v>112</v>
      </c>
    </row>
    <row r="61" spans="1:7" ht="24.75" customHeight="1">
      <c r="A61" s="3">
        <f t="shared" si="1"/>
        <v>1</v>
      </c>
      <c r="B61" s="3">
        <v>1</v>
      </c>
      <c r="C61" s="3">
        <v>38</v>
      </c>
      <c r="D61" s="3">
        <v>5</v>
      </c>
      <c r="E61" s="3">
        <v>15</v>
      </c>
      <c r="F61" s="3" t="s">
        <v>113</v>
      </c>
      <c r="G61" s="5" t="s">
        <v>114</v>
      </c>
    </row>
    <row r="62" spans="1:7" ht="24.75" customHeight="1">
      <c r="A62" s="3">
        <f t="shared" si="1"/>
        <v>1</v>
      </c>
      <c r="B62" s="3">
        <v>1</v>
      </c>
      <c r="C62" s="3">
        <v>38</v>
      </c>
      <c r="D62" s="3">
        <v>6</v>
      </c>
      <c r="E62" s="3">
        <v>0</v>
      </c>
      <c r="F62" s="3" t="str">
        <f t="shared" ref="F62:F125" si="2">CONCATENATE(A62,".",B62,".",C62,".",D62,"-",E62)</f>
        <v>1.1.38.6-0</v>
      </c>
      <c r="G62" s="7" t="s">
        <v>115</v>
      </c>
    </row>
    <row r="63" spans="1:7" ht="24.75" customHeight="1">
      <c r="A63" s="3">
        <f t="shared" si="1"/>
        <v>1</v>
      </c>
      <c r="B63" s="3">
        <v>1</v>
      </c>
      <c r="C63" s="3">
        <v>38</v>
      </c>
      <c r="D63" s="3">
        <v>6</v>
      </c>
      <c r="E63" s="3">
        <v>1</v>
      </c>
      <c r="F63" s="3" t="str">
        <f t="shared" si="2"/>
        <v>1.1.38.6-1</v>
      </c>
      <c r="G63" s="5" t="s">
        <v>116</v>
      </c>
    </row>
    <row r="64" spans="1:7" ht="24.75" customHeight="1">
      <c r="A64" s="3">
        <f t="shared" si="1"/>
        <v>1</v>
      </c>
      <c r="B64" s="3">
        <v>1</v>
      </c>
      <c r="C64" s="3">
        <v>38</v>
      </c>
      <c r="D64" s="3">
        <v>6</v>
      </c>
      <c r="E64" s="3">
        <v>2</v>
      </c>
      <c r="F64" s="3" t="str">
        <f t="shared" si="2"/>
        <v>1.1.38.6-2</v>
      </c>
      <c r="G64" s="5" t="s">
        <v>117</v>
      </c>
    </row>
    <row r="65" spans="1:7" ht="24.75" customHeight="1">
      <c r="A65" s="3">
        <f t="shared" si="1"/>
        <v>1</v>
      </c>
      <c r="B65" s="3">
        <v>1</v>
      </c>
      <c r="C65" s="3">
        <v>38</v>
      </c>
      <c r="D65" s="3">
        <v>6</v>
      </c>
      <c r="E65" s="3">
        <v>3</v>
      </c>
      <c r="F65" s="3" t="str">
        <f t="shared" si="2"/>
        <v>1.1.38.6-3</v>
      </c>
      <c r="G65" s="5" t="s">
        <v>118</v>
      </c>
    </row>
    <row r="66" spans="1:7" ht="24.75" customHeight="1">
      <c r="A66" s="3">
        <f t="shared" si="1"/>
        <v>1</v>
      </c>
      <c r="B66" s="3">
        <v>1</v>
      </c>
      <c r="C66" s="3">
        <v>38</v>
      </c>
      <c r="D66" s="3">
        <v>6</v>
      </c>
      <c r="E66" s="3">
        <v>4</v>
      </c>
      <c r="F66" s="3" t="str">
        <f t="shared" si="2"/>
        <v>1.1.38.6-4</v>
      </c>
      <c r="G66" s="6" t="s">
        <v>119</v>
      </c>
    </row>
    <row r="67" spans="1:7" ht="24.75" customHeight="1">
      <c r="A67" s="3">
        <f t="shared" ref="A67:A119" si="3">A66</f>
        <v>1</v>
      </c>
      <c r="B67" s="3">
        <v>1</v>
      </c>
      <c r="C67" s="3">
        <v>38</v>
      </c>
      <c r="D67" s="3">
        <v>6</v>
      </c>
      <c r="E67" s="3">
        <v>5</v>
      </c>
      <c r="F67" s="3" t="str">
        <f t="shared" si="2"/>
        <v>1.1.38.6-5</v>
      </c>
      <c r="G67" s="6" t="s">
        <v>120</v>
      </c>
    </row>
    <row r="68" spans="1:7" ht="24.75" customHeight="1">
      <c r="A68" s="3">
        <f t="shared" si="3"/>
        <v>1</v>
      </c>
      <c r="B68" s="3">
        <v>1</v>
      </c>
      <c r="C68" s="3">
        <v>38</v>
      </c>
      <c r="D68" s="3">
        <v>6</v>
      </c>
      <c r="E68" s="3">
        <v>6</v>
      </c>
      <c r="F68" s="3" t="str">
        <f t="shared" si="2"/>
        <v>1.1.38.6-6</v>
      </c>
      <c r="G68" s="6" t="s">
        <v>121</v>
      </c>
    </row>
    <row r="69" spans="1:7" ht="24.75" customHeight="1">
      <c r="A69" s="3">
        <f t="shared" si="3"/>
        <v>1</v>
      </c>
      <c r="B69" s="3">
        <v>1</v>
      </c>
      <c r="C69" s="3">
        <v>38</v>
      </c>
      <c r="D69" s="3">
        <v>6</v>
      </c>
      <c r="E69" s="3">
        <v>7</v>
      </c>
      <c r="F69" s="3" t="str">
        <f t="shared" si="2"/>
        <v>1.1.38.6-7</v>
      </c>
      <c r="G69" s="6" t="s">
        <v>122</v>
      </c>
    </row>
    <row r="70" spans="1:7" ht="24.75" customHeight="1">
      <c r="A70" s="3">
        <f t="shared" si="3"/>
        <v>1</v>
      </c>
      <c r="B70" s="3">
        <v>1</v>
      </c>
      <c r="C70" s="3">
        <v>38</v>
      </c>
      <c r="D70" s="3">
        <v>6</v>
      </c>
      <c r="E70" s="3">
        <v>8</v>
      </c>
      <c r="F70" s="3" t="str">
        <f t="shared" si="2"/>
        <v>1.1.38.6-8</v>
      </c>
      <c r="G70" s="6" t="s">
        <v>123</v>
      </c>
    </row>
    <row r="71" spans="1:7" ht="24.75" customHeight="1">
      <c r="A71" s="3">
        <f t="shared" si="3"/>
        <v>1</v>
      </c>
      <c r="B71" s="3">
        <v>1</v>
      </c>
      <c r="C71" s="3">
        <v>38</v>
      </c>
      <c r="D71" s="3">
        <v>6</v>
      </c>
      <c r="E71" s="3">
        <v>9</v>
      </c>
      <c r="F71" s="3" t="str">
        <f t="shared" si="2"/>
        <v>1.1.38.6-9</v>
      </c>
      <c r="G71" s="6" t="s">
        <v>124</v>
      </c>
    </row>
    <row r="72" spans="1:7" ht="24.75" customHeight="1">
      <c r="A72" s="3">
        <f t="shared" si="3"/>
        <v>1</v>
      </c>
      <c r="B72" s="3">
        <v>1</v>
      </c>
      <c r="C72" s="3">
        <v>38</v>
      </c>
      <c r="D72" s="3">
        <v>6</v>
      </c>
      <c r="E72" s="3">
        <v>10</v>
      </c>
      <c r="F72" s="3" t="str">
        <f t="shared" si="2"/>
        <v>1.1.38.6-10</v>
      </c>
      <c r="G72" s="6" t="s">
        <v>125</v>
      </c>
    </row>
    <row r="73" spans="1:7" ht="24.75" customHeight="1">
      <c r="A73" s="3">
        <f t="shared" si="3"/>
        <v>1</v>
      </c>
      <c r="B73" s="3">
        <v>1</v>
      </c>
      <c r="C73" s="3">
        <v>38</v>
      </c>
      <c r="D73" s="3">
        <v>6</v>
      </c>
      <c r="E73" s="3">
        <v>11</v>
      </c>
      <c r="F73" s="3" t="str">
        <f t="shared" si="2"/>
        <v>1.1.38.6-11</v>
      </c>
      <c r="G73" s="6" t="s">
        <v>126</v>
      </c>
    </row>
    <row r="74" spans="1:7" ht="24.75" customHeight="1">
      <c r="A74" s="3">
        <f t="shared" si="3"/>
        <v>1</v>
      </c>
      <c r="B74" s="3">
        <v>1</v>
      </c>
      <c r="C74" s="3">
        <v>38</v>
      </c>
      <c r="D74" s="3">
        <v>6</v>
      </c>
      <c r="E74" s="3">
        <v>12</v>
      </c>
      <c r="F74" s="3" t="str">
        <f t="shared" si="2"/>
        <v>1.1.38.6-12</v>
      </c>
      <c r="G74" s="6" t="s">
        <v>127</v>
      </c>
    </row>
    <row r="75" spans="1:7" ht="24.75" customHeight="1">
      <c r="A75" s="3">
        <f t="shared" si="3"/>
        <v>1</v>
      </c>
      <c r="B75" s="3">
        <v>1</v>
      </c>
      <c r="C75" s="3">
        <v>38</v>
      </c>
      <c r="D75" s="3">
        <v>6</v>
      </c>
      <c r="E75" s="3">
        <v>13</v>
      </c>
      <c r="F75" s="3" t="str">
        <f t="shared" si="2"/>
        <v>1.1.38.6-13</v>
      </c>
      <c r="G75" s="6" t="s">
        <v>128</v>
      </c>
    </row>
    <row r="76" spans="1:7" ht="24.75" customHeight="1">
      <c r="A76" s="3">
        <f t="shared" si="3"/>
        <v>1</v>
      </c>
      <c r="B76" s="3">
        <v>1</v>
      </c>
      <c r="C76" s="3">
        <v>38</v>
      </c>
      <c r="D76" s="3">
        <v>6</v>
      </c>
      <c r="E76" s="3">
        <v>14</v>
      </c>
      <c r="F76" s="3" t="str">
        <f t="shared" si="2"/>
        <v>1.1.38.6-14</v>
      </c>
      <c r="G76" s="6" t="s">
        <v>129</v>
      </c>
    </row>
    <row r="77" spans="1:7" ht="24.75" customHeight="1">
      <c r="A77" s="3">
        <f t="shared" si="3"/>
        <v>1</v>
      </c>
      <c r="B77" s="3">
        <v>1</v>
      </c>
      <c r="C77" s="3">
        <v>38</v>
      </c>
      <c r="D77" s="3">
        <v>6</v>
      </c>
      <c r="E77" s="3">
        <v>15</v>
      </c>
      <c r="F77" s="3" t="str">
        <f t="shared" si="2"/>
        <v>1.1.38.6-15</v>
      </c>
      <c r="G77" s="6" t="s">
        <v>130</v>
      </c>
    </row>
    <row r="78" spans="1:7" ht="24.75" customHeight="1">
      <c r="A78" s="3">
        <f t="shared" si="3"/>
        <v>1</v>
      </c>
      <c r="B78" s="3">
        <v>1</v>
      </c>
      <c r="C78" s="3">
        <v>38</v>
      </c>
      <c r="D78" s="3">
        <v>6</v>
      </c>
      <c r="E78" s="3">
        <v>16</v>
      </c>
      <c r="F78" s="3" t="str">
        <f t="shared" si="2"/>
        <v>1.1.38.6-16</v>
      </c>
      <c r="G78" s="6" t="s">
        <v>131</v>
      </c>
    </row>
    <row r="79" spans="1:7" ht="24.75" customHeight="1">
      <c r="A79" s="3">
        <f t="shared" si="3"/>
        <v>1</v>
      </c>
      <c r="B79" s="3">
        <v>1</v>
      </c>
      <c r="C79" s="3">
        <v>38</v>
      </c>
      <c r="D79" s="3">
        <v>6</v>
      </c>
      <c r="E79" s="3">
        <v>17</v>
      </c>
      <c r="F79" s="3" t="str">
        <f t="shared" si="2"/>
        <v>1.1.38.6-17</v>
      </c>
      <c r="G79" s="6" t="s">
        <v>132</v>
      </c>
    </row>
    <row r="80" spans="1:7" ht="24.75" customHeight="1">
      <c r="A80" s="3">
        <f t="shared" si="3"/>
        <v>1</v>
      </c>
      <c r="B80" s="3">
        <v>1</v>
      </c>
      <c r="C80" s="3">
        <v>38</v>
      </c>
      <c r="D80" s="3">
        <v>6</v>
      </c>
      <c r="E80" s="3">
        <v>18</v>
      </c>
      <c r="F80" s="3" t="str">
        <f t="shared" si="2"/>
        <v>1.1.38.6-18</v>
      </c>
      <c r="G80" s="6" t="s">
        <v>133</v>
      </c>
    </row>
    <row r="81" spans="1:7" ht="24.75" customHeight="1">
      <c r="A81" s="3">
        <f t="shared" si="3"/>
        <v>1</v>
      </c>
      <c r="B81" s="3">
        <v>1</v>
      </c>
      <c r="C81" s="3">
        <v>38</v>
      </c>
      <c r="D81" s="3">
        <v>6</v>
      </c>
      <c r="E81" s="3">
        <v>19</v>
      </c>
      <c r="F81" s="3" t="str">
        <f t="shared" si="2"/>
        <v>1.1.38.6-19</v>
      </c>
      <c r="G81" s="6" t="s">
        <v>134</v>
      </c>
    </row>
    <row r="82" spans="1:7" ht="24.75" customHeight="1">
      <c r="A82" s="3">
        <f t="shared" si="3"/>
        <v>1</v>
      </c>
      <c r="B82" s="3">
        <v>1</v>
      </c>
      <c r="C82" s="3">
        <v>38</v>
      </c>
      <c r="D82" s="3">
        <v>6</v>
      </c>
      <c r="E82" s="3">
        <v>20</v>
      </c>
      <c r="F82" s="3" t="str">
        <f t="shared" si="2"/>
        <v>1.1.38.6-20</v>
      </c>
      <c r="G82" s="6" t="s">
        <v>135</v>
      </c>
    </row>
    <row r="83" spans="1:7" ht="24.75" customHeight="1">
      <c r="A83" s="3">
        <f t="shared" si="3"/>
        <v>1</v>
      </c>
      <c r="B83" s="3">
        <v>1</v>
      </c>
      <c r="C83" s="3">
        <v>38</v>
      </c>
      <c r="D83" s="3">
        <v>6</v>
      </c>
      <c r="E83" s="3">
        <v>21</v>
      </c>
      <c r="F83" s="3" t="str">
        <f t="shared" si="2"/>
        <v>1.1.38.6-21</v>
      </c>
      <c r="G83" s="6" t="s">
        <v>136</v>
      </c>
    </row>
    <row r="84" spans="1:7" ht="24.75" customHeight="1">
      <c r="A84" s="3">
        <f t="shared" si="3"/>
        <v>1</v>
      </c>
      <c r="B84" s="3">
        <v>1</v>
      </c>
      <c r="C84" s="3">
        <v>38</v>
      </c>
      <c r="D84" s="3">
        <v>6</v>
      </c>
      <c r="E84" s="3">
        <v>22</v>
      </c>
      <c r="F84" s="3" t="str">
        <f t="shared" si="2"/>
        <v>1.1.38.6-22</v>
      </c>
      <c r="G84" s="6" t="s">
        <v>137</v>
      </c>
    </row>
    <row r="85" spans="1:7" ht="24.75" customHeight="1">
      <c r="A85" s="3">
        <f t="shared" si="3"/>
        <v>1</v>
      </c>
      <c r="B85" s="3">
        <v>1</v>
      </c>
      <c r="C85" s="3">
        <v>38</v>
      </c>
      <c r="D85" s="3">
        <v>6</v>
      </c>
      <c r="E85" s="3">
        <v>23</v>
      </c>
      <c r="F85" s="3" t="str">
        <f t="shared" si="2"/>
        <v>1.1.38.6-23</v>
      </c>
      <c r="G85" s="6" t="s">
        <v>138</v>
      </c>
    </row>
    <row r="86" spans="1:7" ht="24.75" customHeight="1">
      <c r="A86" s="3">
        <f t="shared" si="3"/>
        <v>1</v>
      </c>
      <c r="B86" s="3">
        <v>1</v>
      </c>
      <c r="C86" s="3">
        <v>38</v>
      </c>
      <c r="D86" s="3">
        <v>7</v>
      </c>
      <c r="E86" s="3">
        <v>0</v>
      </c>
      <c r="F86" s="3" t="str">
        <f t="shared" si="2"/>
        <v>1.1.38.7-0</v>
      </c>
      <c r="G86" s="7" t="s">
        <v>139</v>
      </c>
    </row>
    <row r="87" spans="1:7" ht="24.75" customHeight="1">
      <c r="A87" s="3">
        <f t="shared" si="3"/>
        <v>1</v>
      </c>
      <c r="B87" s="3">
        <v>1</v>
      </c>
      <c r="C87" s="3">
        <v>38</v>
      </c>
      <c r="D87" s="3">
        <v>7</v>
      </c>
      <c r="E87" s="3">
        <v>1</v>
      </c>
      <c r="F87" s="3" t="str">
        <f t="shared" si="2"/>
        <v>1.1.38.7-1</v>
      </c>
      <c r="G87" s="5" t="s">
        <v>140</v>
      </c>
    </row>
    <row r="88" spans="1:7" ht="24.75" customHeight="1">
      <c r="A88" s="3">
        <f t="shared" si="3"/>
        <v>1</v>
      </c>
      <c r="B88" s="3">
        <v>1</v>
      </c>
      <c r="C88" s="3">
        <v>38</v>
      </c>
      <c r="D88" s="3">
        <v>7</v>
      </c>
      <c r="E88" s="3">
        <v>2</v>
      </c>
      <c r="F88" s="3" t="str">
        <f t="shared" si="2"/>
        <v>1.1.38.7-2</v>
      </c>
      <c r="G88" s="5" t="s">
        <v>141</v>
      </c>
    </row>
    <row r="89" spans="1:7" ht="24.75" customHeight="1">
      <c r="A89" s="3">
        <f t="shared" si="3"/>
        <v>1</v>
      </c>
      <c r="B89" s="3">
        <v>1</v>
      </c>
      <c r="C89" s="3">
        <v>38</v>
      </c>
      <c r="D89" s="3">
        <v>7</v>
      </c>
      <c r="E89" s="3">
        <v>3</v>
      </c>
      <c r="F89" s="3" t="str">
        <f t="shared" si="2"/>
        <v>1.1.38.7-3</v>
      </c>
      <c r="G89" s="5" t="s">
        <v>142</v>
      </c>
    </row>
    <row r="90" spans="1:7" ht="24.75" customHeight="1">
      <c r="A90" s="3">
        <f t="shared" si="3"/>
        <v>1</v>
      </c>
      <c r="B90" s="3">
        <v>1</v>
      </c>
      <c r="C90" s="3">
        <v>38</v>
      </c>
      <c r="D90" s="3">
        <v>7</v>
      </c>
      <c r="E90" s="3">
        <v>4</v>
      </c>
      <c r="F90" s="3" t="str">
        <f t="shared" si="2"/>
        <v>1.1.38.7-4</v>
      </c>
      <c r="G90" s="5" t="s">
        <v>143</v>
      </c>
    </row>
    <row r="91" spans="1:7" ht="24.75" customHeight="1">
      <c r="A91" s="3">
        <f t="shared" si="3"/>
        <v>1</v>
      </c>
      <c r="B91" s="3">
        <v>1</v>
      </c>
      <c r="C91" s="3">
        <v>38</v>
      </c>
      <c r="D91" s="3">
        <v>7</v>
      </c>
      <c r="E91" s="3">
        <v>5</v>
      </c>
      <c r="F91" s="3" t="str">
        <f t="shared" si="2"/>
        <v>1.1.38.7-5</v>
      </c>
      <c r="G91" s="5" t="s">
        <v>144</v>
      </c>
    </row>
    <row r="92" spans="1:7" ht="24.75" customHeight="1">
      <c r="A92" s="3">
        <f t="shared" si="3"/>
        <v>1</v>
      </c>
      <c r="B92" s="3">
        <v>1</v>
      </c>
      <c r="C92" s="3">
        <v>38</v>
      </c>
      <c r="D92" s="3">
        <v>7</v>
      </c>
      <c r="E92" s="3">
        <v>6</v>
      </c>
      <c r="F92" s="3" t="str">
        <f t="shared" si="2"/>
        <v>1.1.38.7-6</v>
      </c>
      <c r="G92" s="5" t="s">
        <v>145</v>
      </c>
    </row>
    <row r="93" spans="1:7" ht="24.75" customHeight="1">
      <c r="A93" s="3">
        <f t="shared" si="3"/>
        <v>1</v>
      </c>
      <c r="B93" s="3">
        <v>1</v>
      </c>
      <c r="C93" s="3">
        <v>38</v>
      </c>
      <c r="D93" s="3">
        <v>7</v>
      </c>
      <c r="E93" s="3">
        <v>7</v>
      </c>
      <c r="F93" s="3" t="str">
        <f t="shared" si="2"/>
        <v>1.1.38.7-7</v>
      </c>
      <c r="G93" s="5" t="s">
        <v>146</v>
      </c>
    </row>
    <row r="94" spans="1:7" ht="24.75" customHeight="1">
      <c r="A94" s="3">
        <f t="shared" si="3"/>
        <v>1</v>
      </c>
      <c r="B94" s="3">
        <v>1</v>
      </c>
      <c r="C94" s="3">
        <v>38</v>
      </c>
      <c r="D94" s="3">
        <v>7</v>
      </c>
      <c r="E94" s="3">
        <v>8</v>
      </c>
      <c r="F94" s="3" t="str">
        <f t="shared" si="2"/>
        <v>1.1.38.7-8</v>
      </c>
      <c r="G94" s="5" t="s">
        <v>147</v>
      </c>
    </row>
    <row r="95" spans="1:7" ht="24.75" customHeight="1">
      <c r="A95" s="3">
        <f t="shared" si="3"/>
        <v>1</v>
      </c>
      <c r="B95" s="3">
        <v>1</v>
      </c>
      <c r="C95" s="3">
        <v>38</v>
      </c>
      <c r="D95" s="3">
        <v>7</v>
      </c>
      <c r="E95" s="3">
        <v>9</v>
      </c>
      <c r="F95" s="3" t="str">
        <f t="shared" si="2"/>
        <v>1.1.38.7-9</v>
      </c>
      <c r="G95" s="5" t="s">
        <v>148</v>
      </c>
    </row>
    <row r="96" spans="1:7" ht="24.75" customHeight="1">
      <c r="A96" s="3">
        <f t="shared" si="3"/>
        <v>1</v>
      </c>
      <c r="B96" s="3">
        <v>1</v>
      </c>
      <c r="C96" s="3">
        <v>38</v>
      </c>
      <c r="D96" s="3">
        <v>7</v>
      </c>
      <c r="E96" s="3">
        <v>10</v>
      </c>
      <c r="F96" s="3" t="str">
        <f t="shared" si="2"/>
        <v>1.1.38.7-10</v>
      </c>
      <c r="G96" s="5" t="s">
        <v>149</v>
      </c>
    </row>
    <row r="97" spans="1:7" ht="24.75" customHeight="1">
      <c r="A97" s="3">
        <f t="shared" si="3"/>
        <v>1</v>
      </c>
      <c r="B97" s="3">
        <v>1</v>
      </c>
      <c r="C97" s="3">
        <v>38</v>
      </c>
      <c r="D97" s="3">
        <v>7</v>
      </c>
      <c r="E97" s="3">
        <v>11</v>
      </c>
      <c r="F97" s="3" t="str">
        <f t="shared" si="2"/>
        <v>1.1.38.7-11</v>
      </c>
      <c r="G97" s="5" t="s">
        <v>150</v>
      </c>
    </row>
    <row r="98" spans="1:7" ht="24.75" customHeight="1">
      <c r="A98" s="3">
        <f t="shared" si="3"/>
        <v>1</v>
      </c>
      <c r="B98" s="3">
        <v>1</v>
      </c>
      <c r="C98" s="3">
        <v>38</v>
      </c>
      <c r="D98" s="3">
        <v>7</v>
      </c>
      <c r="E98" s="3">
        <v>12</v>
      </c>
      <c r="F98" s="3" t="str">
        <f t="shared" si="2"/>
        <v>1.1.38.7-12</v>
      </c>
      <c r="G98" s="5" t="s">
        <v>151</v>
      </c>
    </row>
    <row r="99" spans="1:7" ht="24.75" customHeight="1">
      <c r="A99" s="3">
        <f t="shared" si="3"/>
        <v>1</v>
      </c>
      <c r="B99" s="3">
        <v>1</v>
      </c>
      <c r="C99" s="3">
        <v>38</v>
      </c>
      <c r="D99" s="3">
        <v>7</v>
      </c>
      <c r="E99" s="3">
        <v>13</v>
      </c>
      <c r="F99" s="3" t="str">
        <f t="shared" si="2"/>
        <v>1.1.38.7-13</v>
      </c>
      <c r="G99" s="5" t="s">
        <v>152</v>
      </c>
    </row>
    <row r="100" spans="1:7" ht="24.75" customHeight="1">
      <c r="A100" s="3">
        <f t="shared" si="3"/>
        <v>1</v>
      </c>
      <c r="B100" s="3">
        <v>1</v>
      </c>
      <c r="C100" s="3">
        <v>38</v>
      </c>
      <c r="D100" s="3">
        <v>7</v>
      </c>
      <c r="E100" s="3">
        <v>14</v>
      </c>
      <c r="F100" s="3" t="str">
        <f t="shared" si="2"/>
        <v>1.1.38.7-14</v>
      </c>
      <c r="G100" s="5" t="s">
        <v>153</v>
      </c>
    </row>
    <row r="101" spans="1:7" ht="24.75" customHeight="1">
      <c r="A101" s="3">
        <f t="shared" si="3"/>
        <v>1</v>
      </c>
      <c r="B101" s="3">
        <v>1</v>
      </c>
      <c r="C101" s="3">
        <v>38</v>
      </c>
      <c r="D101" s="3">
        <v>7</v>
      </c>
      <c r="E101" s="3">
        <v>15</v>
      </c>
      <c r="F101" s="3" t="str">
        <f t="shared" si="2"/>
        <v>1.1.38.7-15</v>
      </c>
      <c r="G101" s="5" t="s">
        <v>154</v>
      </c>
    </row>
    <row r="102" spans="1:7" ht="24.75" customHeight="1">
      <c r="A102" s="3">
        <f t="shared" si="3"/>
        <v>1</v>
      </c>
      <c r="B102" s="3">
        <v>1</v>
      </c>
      <c r="C102" s="3">
        <v>38</v>
      </c>
      <c r="D102" s="3">
        <v>7</v>
      </c>
      <c r="E102" s="3">
        <v>16</v>
      </c>
      <c r="F102" s="3" t="str">
        <f t="shared" si="2"/>
        <v>1.1.38.7-16</v>
      </c>
      <c r="G102" s="5" t="s">
        <v>155</v>
      </c>
    </row>
    <row r="103" spans="1:7" ht="24.75" customHeight="1">
      <c r="A103" s="3">
        <f t="shared" si="3"/>
        <v>1</v>
      </c>
      <c r="B103" s="3">
        <v>1</v>
      </c>
      <c r="C103" s="3">
        <v>38</v>
      </c>
      <c r="D103" s="3">
        <v>7</v>
      </c>
      <c r="E103" s="3">
        <v>17</v>
      </c>
      <c r="F103" s="3" t="str">
        <f t="shared" si="2"/>
        <v>1.1.38.7-17</v>
      </c>
      <c r="G103" s="5" t="s">
        <v>156</v>
      </c>
    </row>
    <row r="104" spans="1:7" ht="24.75" customHeight="1">
      <c r="A104" s="3">
        <f t="shared" si="3"/>
        <v>1</v>
      </c>
      <c r="B104" s="3">
        <v>1</v>
      </c>
      <c r="C104" s="3">
        <v>38</v>
      </c>
      <c r="D104" s="3">
        <v>7</v>
      </c>
      <c r="E104" s="3">
        <v>18</v>
      </c>
      <c r="F104" s="3" t="str">
        <f t="shared" si="2"/>
        <v>1.1.38.7-18</v>
      </c>
      <c r="G104" s="5" t="s">
        <v>157</v>
      </c>
    </row>
    <row r="105" spans="1:7" ht="24.75" customHeight="1">
      <c r="A105" s="3">
        <f t="shared" si="3"/>
        <v>1</v>
      </c>
      <c r="B105" s="3">
        <v>1</v>
      </c>
      <c r="C105" s="3">
        <v>38</v>
      </c>
      <c r="D105" s="3">
        <v>7</v>
      </c>
      <c r="E105" s="3">
        <v>19</v>
      </c>
      <c r="F105" s="3" t="str">
        <f t="shared" si="2"/>
        <v>1.1.38.7-19</v>
      </c>
      <c r="G105" s="5" t="s">
        <v>158</v>
      </c>
    </row>
    <row r="106" spans="1:7" ht="24.75" customHeight="1">
      <c r="A106" s="3">
        <f t="shared" si="3"/>
        <v>1</v>
      </c>
      <c r="B106" s="3">
        <v>1</v>
      </c>
      <c r="C106" s="3">
        <v>38</v>
      </c>
      <c r="D106" s="3">
        <v>7</v>
      </c>
      <c r="E106" s="3">
        <v>20</v>
      </c>
      <c r="F106" s="3" t="str">
        <f t="shared" si="2"/>
        <v>1.1.38.7-20</v>
      </c>
      <c r="G106" s="5" t="s">
        <v>159</v>
      </c>
    </row>
    <row r="107" spans="1:7" ht="24.75" customHeight="1">
      <c r="A107" s="3">
        <f t="shared" si="3"/>
        <v>1</v>
      </c>
      <c r="B107" s="3">
        <v>1</v>
      </c>
      <c r="C107" s="3">
        <v>38</v>
      </c>
      <c r="D107" s="3">
        <v>8</v>
      </c>
      <c r="E107" s="3">
        <v>0</v>
      </c>
      <c r="F107" s="3" t="str">
        <f t="shared" si="2"/>
        <v>1.1.38.8-0</v>
      </c>
      <c r="G107" s="7" t="s">
        <v>160</v>
      </c>
    </row>
    <row r="108" spans="1:7" ht="24.75" customHeight="1">
      <c r="A108" s="3">
        <f t="shared" si="3"/>
        <v>1</v>
      </c>
      <c r="B108" s="3">
        <v>1</v>
      </c>
      <c r="C108" s="3">
        <f t="shared" ref="C108:C118" si="4">C107</f>
        <v>38</v>
      </c>
      <c r="D108" s="3">
        <v>8</v>
      </c>
      <c r="E108" s="3">
        <v>1</v>
      </c>
      <c r="F108" s="3" t="str">
        <f t="shared" si="2"/>
        <v>1.1.38.8-1</v>
      </c>
      <c r="G108" s="5" t="s">
        <v>161</v>
      </c>
    </row>
    <row r="109" spans="1:7" ht="24.75" customHeight="1">
      <c r="A109" s="3">
        <f t="shared" si="3"/>
        <v>1</v>
      </c>
      <c r="B109" s="3">
        <v>1</v>
      </c>
      <c r="C109" s="3">
        <f t="shared" si="4"/>
        <v>38</v>
      </c>
      <c r="D109" s="3">
        <v>8</v>
      </c>
      <c r="E109" s="3">
        <v>2</v>
      </c>
      <c r="F109" s="3" t="str">
        <f t="shared" si="2"/>
        <v>1.1.38.8-2</v>
      </c>
      <c r="G109" s="5" t="s">
        <v>162</v>
      </c>
    </row>
    <row r="110" spans="1:7" ht="24.75" customHeight="1">
      <c r="A110" s="3">
        <f t="shared" si="3"/>
        <v>1</v>
      </c>
      <c r="B110" s="3">
        <v>1</v>
      </c>
      <c r="C110" s="3">
        <f t="shared" si="4"/>
        <v>38</v>
      </c>
      <c r="D110" s="3">
        <v>8</v>
      </c>
      <c r="E110" s="3">
        <v>3</v>
      </c>
      <c r="F110" s="3" t="str">
        <f t="shared" si="2"/>
        <v>1.1.38.8-3</v>
      </c>
      <c r="G110" s="5" t="s">
        <v>163</v>
      </c>
    </row>
    <row r="111" spans="1:7" ht="24.75" customHeight="1">
      <c r="A111" s="3">
        <f t="shared" si="3"/>
        <v>1</v>
      </c>
      <c r="B111" s="3">
        <v>1</v>
      </c>
      <c r="C111" s="3">
        <f t="shared" si="4"/>
        <v>38</v>
      </c>
      <c r="D111" s="3">
        <v>8</v>
      </c>
      <c r="E111" s="3">
        <v>4</v>
      </c>
      <c r="F111" s="3" t="str">
        <f t="shared" si="2"/>
        <v>1.1.38.8-4</v>
      </c>
      <c r="G111" s="5" t="s">
        <v>164</v>
      </c>
    </row>
    <row r="112" spans="1:7" ht="24.75" customHeight="1">
      <c r="A112" s="3">
        <f t="shared" si="3"/>
        <v>1</v>
      </c>
      <c r="B112" s="3">
        <v>1</v>
      </c>
      <c r="C112" s="3">
        <f t="shared" si="4"/>
        <v>38</v>
      </c>
      <c r="D112" s="3">
        <v>8</v>
      </c>
      <c r="E112" s="3">
        <v>5</v>
      </c>
      <c r="F112" s="3" t="str">
        <f t="shared" si="2"/>
        <v>1.1.38.8-5</v>
      </c>
      <c r="G112" s="5" t="s">
        <v>165</v>
      </c>
    </row>
    <row r="113" spans="1:7" ht="24.75" customHeight="1">
      <c r="A113" s="3">
        <f t="shared" si="3"/>
        <v>1</v>
      </c>
      <c r="B113" s="3">
        <v>1</v>
      </c>
      <c r="C113" s="3">
        <f t="shared" si="4"/>
        <v>38</v>
      </c>
      <c r="D113" s="3">
        <v>8</v>
      </c>
      <c r="E113" s="3">
        <v>6</v>
      </c>
      <c r="F113" s="3" t="str">
        <f t="shared" si="2"/>
        <v>1.1.38.8-6</v>
      </c>
      <c r="G113" s="5" t="s">
        <v>166</v>
      </c>
    </row>
    <row r="114" spans="1:7" ht="24.75" customHeight="1">
      <c r="A114" s="3">
        <f t="shared" si="3"/>
        <v>1</v>
      </c>
      <c r="B114" s="3">
        <v>1</v>
      </c>
      <c r="C114" s="3">
        <f t="shared" si="4"/>
        <v>38</v>
      </c>
      <c r="D114" s="3">
        <v>8</v>
      </c>
      <c r="E114" s="3">
        <v>7</v>
      </c>
      <c r="F114" s="3" t="str">
        <f t="shared" si="2"/>
        <v>1.1.38.8-7</v>
      </c>
      <c r="G114" s="5" t="s">
        <v>167</v>
      </c>
    </row>
    <row r="115" spans="1:7" ht="24.75" customHeight="1">
      <c r="A115" s="3">
        <f t="shared" si="3"/>
        <v>1</v>
      </c>
      <c r="B115" s="3">
        <v>1</v>
      </c>
      <c r="C115" s="3">
        <f t="shared" si="4"/>
        <v>38</v>
      </c>
      <c r="D115" s="3">
        <v>8</v>
      </c>
      <c r="E115" s="3">
        <v>8</v>
      </c>
      <c r="F115" s="3" t="str">
        <f t="shared" si="2"/>
        <v>1.1.38.8-8</v>
      </c>
      <c r="G115" s="5" t="s">
        <v>168</v>
      </c>
    </row>
    <row r="116" spans="1:7" ht="24.75" customHeight="1">
      <c r="A116" s="3">
        <f t="shared" si="3"/>
        <v>1</v>
      </c>
      <c r="B116" s="3">
        <v>1</v>
      </c>
      <c r="C116" s="3">
        <f t="shared" si="4"/>
        <v>38</v>
      </c>
      <c r="D116" s="3">
        <v>8</v>
      </c>
      <c r="E116" s="3">
        <v>9</v>
      </c>
      <c r="F116" s="3" t="str">
        <f t="shared" si="2"/>
        <v>1.1.38.8-9</v>
      </c>
      <c r="G116" s="5" t="s">
        <v>169</v>
      </c>
    </row>
    <row r="117" spans="1:7" ht="24.75" customHeight="1">
      <c r="A117" s="3">
        <f t="shared" si="3"/>
        <v>1</v>
      </c>
      <c r="B117" s="3">
        <v>1</v>
      </c>
      <c r="C117" s="3">
        <f t="shared" si="4"/>
        <v>38</v>
      </c>
      <c r="D117" s="3">
        <v>8</v>
      </c>
      <c r="E117" s="3">
        <v>10</v>
      </c>
      <c r="F117" s="3" t="str">
        <f t="shared" si="2"/>
        <v>1.1.38.8-10</v>
      </c>
      <c r="G117" s="5" t="s">
        <v>170</v>
      </c>
    </row>
    <row r="118" spans="1:7" ht="24.75" customHeight="1">
      <c r="A118" s="3">
        <f t="shared" si="3"/>
        <v>1</v>
      </c>
      <c r="B118" s="3">
        <v>1</v>
      </c>
      <c r="C118" s="3">
        <f t="shared" si="4"/>
        <v>38</v>
      </c>
      <c r="D118" s="3">
        <v>8</v>
      </c>
      <c r="E118" s="3">
        <v>11</v>
      </c>
      <c r="F118" s="3" t="str">
        <f t="shared" si="2"/>
        <v>1.1.38.8-11</v>
      </c>
      <c r="G118" s="5" t="s">
        <v>171</v>
      </c>
    </row>
    <row r="119" spans="1:7" ht="24.75" customHeight="1">
      <c r="A119" s="3">
        <f t="shared" si="3"/>
        <v>1</v>
      </c>
      <c r="B119" s="3">
        <v>1</v>
      </c>
      <c r="C119" s="3">
        <v>38</v>
      </c>
      <c r="D119" s="3">
        <v>9</v>
      </c>
      <c r="E119" s="3">
        <v>0</v>
      </c>
      <c r="F119" s="3" t="str">
        <f t="shared" si="2"/>
        <v>1.1.38.9-0</v>
      </c>
      <c r="G119" s="7" t="s">
        <v>172</v>
      </c>
    </row>
    <row r="120" spans="1:7" ht="24.75" customHeight="1">
      <c r="A120" s="3">
        <v>1</v>
      </c>
      <c r="B120" s="3">
        <v>1</v>
      </c>
      <c r="C120" s="3">
        <v>38</v>
      </c>
      <c r="D120" s="3">
        <v>9</v>
      </c>
      <c r="E120" s="3">
        <v>1</v>
      </c>
      <c r="F120" s="3" t="str">
        <f t="shared" si="2"/>
        <v>1.1.38.9-1</v>
      </c>
      <c r="G120" s="5" t="s">
        <v>173</v>
      </c>
    </row>
    <row r="121" spans="1:7" ht="24.75" customHeight="1">
      <c r="A121" s="3">
        <f t="shared" ref="A121:D131" si="5">A120</f>
        <v>1</v>
      </c>
      <c r="B121" s="3">
        <f t="shared" si="5"/>
        <v>1</v>
      </c>
      <c r="C121" s="3">
        <f t="shared" si="5"/>
        <v>38</v>
      </c>
      <c r="D121" s="3">
        <f t="shared" si="5"/>
        <v>9</v>
      </c>
      <c r="E121" s="3">
        <v>2</v>
      </c>
      <c r="F121" s="3" t="str">
        <f t="shared" si="2"/>
        <v>1.1.38.9-2</v>
      </c>
      <c r="G121" s="5" t="s">
        <v>174</v>
      </c>
    </row>
    <row r="122" spans="1:7" ht="24.75" customHeight="1">
      <c r="A122" s="3">
        <f t="shared" si="5"/>
        <v>1</v>
      </c>
      <c r="B122" s="3">
        <f t="shared" si="5"/>
        <v>1</v>
      </c>
      <c r="C122" s="3">
        <f t="shared" si="5"/>
        <v>38</v>
      </c>
      <c r="D122" s="3">
        <f t="shared" si="5"/>
        <v>9</v>
      </c>
      <c r="E122" s="3">
        <v>3</v>
      </c>
      <c r="F122" s="3" t="str">
        <f t="shared" si="2"/>
        <v>1.1.38.9-3</v>
      </c>
      <c r="G122" s="5" t="s">
        <v>175</v>
      </c>
    </row>
    <row r="123" spans="1:7" ht="24.75" customHeight="1">
      <c r="A123" s="3">
        <f t="shared" si="5"/>
        <v>1</v>
      </c>
      <c r="B123" s="3">
        <f t="shared" si="5"/>
        <v>1</v>
      </c>
      <c r="C123" s="3">
        <f t="shared" si="5"/>
        <v>38</v>
      </c>
      <c r="D123" s="3">
        <f t="shared" si="5"/>
        <v>9</v>
      </c>
      <c r="E123" s="3">
        <v>4</v>
      </c>
      <c r="F123" s="3" t="str">
        <f t="shared" si="2"/>
        <v>1.1.38.9-4</v>
      </c>
      <c r="G123" s="5" t="s">
        <v>176</v>
      </c>
    </row>
    <row r="124" spans="1:7" ht="24.75" customHeight="1">
      <c r="A124" s="3">
        <f t="shared" si="5"/>
        <v>1</v>
      </c>
      <c r="B124" s="3">
        <f t="shared" si="5"/>
        <v>1</v>
      </c>
      <c r="C124" s="3">
        <f t="shared" si="5"/>
        <v>38</v>
      </c>
      <c r="D124" s="3">
        <f t="shared" si="5"/>
        <v>9</v>
      </c>
      <c r="E124" s="3">
        <v>5</v>
      </c>
      <c r="F124" s="3" t="str">
        <f t="shared" si="2"/>
        <v>1.1.38.9-5</v>
      </c>
      <c r="G124" s="5" t="s">
        <v>177</v>
      </c>
    </row>
    <row r="125" spans="1:7" ht="24.75" customHeight="1">
      <c r="A125" s="3">
        <f t="shared" si="5"/>
        <v>1</v>
      </c>
      <c r="B125" s="3">
        <f t="shared" si="5"/>
        <v>1</v>
      </c>
      <c r="C125" s="3">
        <f t="shared" si="5"/>
        <v>38</v>
      </c>
      <c r="D125" s="3">
        <f t="shared" si="5"/>
        <v>9</v>
      </c>
      <c r="E125" s="3">
        <v>6</v>
      </c>
      <c r="F125" s="3" t="str">
        <f t="shared" si="2"/>
        <v>1.1.38.9-6</v>
      </c>
      <c r="G125" s="5" t="s">
        <v>178</v>
      </c>
    </row>
    <row r="126" spans="1:7" ht="24.75" customHeight="1">
      <c r="A126" s="3">
        <f t="shared" si="5"/>
        <v>1</v>
      </c>
      <c r="B126" s="3">
        <f t="shared" si="5"/>
        <v>1</v>
      </c>
      <c r="C126" s="3">
        <f t="shared" si="5"/>
        <v>38</v>
      </c>
      <c r="D126" s="3">
        <f t="shared" si="5"/>
        <v>9</v>
      </c>
      <c r="E126" s="3">
        <v>7</v>
      </c>
      <c r="F126" s="3" t="str">
        <f t="shared" ref="F126:F131" si="6">CONCATENATE(A126,".",B126,".",C126,".",D126,"-",E126)</f>
        <v>1.1.38.9-7</v>
      </c>
      <c r="G126" s="5" t="s">
        <v>179</v>
      </c>
    </row>
    <row r="127" spans="1:7" ht="24.75" customHeight="1">
      <c r="A127" s="3">
        <f t="shared" si="5"/>
        <v>1</v>
      </c>
      <c r="B127" s="3">
        <f t="shared" si="5"/>
        <v>1</v>
      </c>
      <c r="C127" s="3">
        <f t="shared" si="5"/>
        <v>38</v>
      </c>
      <c r="D127" s="3">
        <f t="shared" si="5"/>
        <v>9</v>
      </c>
      <c r="E127" s="3">
        <v>8</v>
      </c>
      <c r="F127" s="3" t="str">
        <f t="shared" si="6"/>
        <v>1.1.38.9-8</v>
      </c>
      <c r="G127" s="5" t="s">
        <v>180</v>
      </c>
    </row>
    <row r="128" spans="1:7" ht="24.75" customHeight="1">
      <c r="A128" s="3">
        <f t="shared" si="5"/>
        <v>1</v>
      </c>
      <c r="B128" s="3">
        <f t="shared" si="5"/>
        <v>1</v>
      </c>
      <c r="C128" s="3">
        <f t="shared" si="5"/>
        <v>38</v>
      </c>
      <c r="D128" s="3">
        <f t="shared" si="5"/>
        <v>9</v>
      </c>
      <c r="E128" s="3">
        <v>9</v>
      </c>
      <c r="F128" s="3" t="str">
        <f t="shared" si="6"/>
        <v>1.1.38.9-9</v>
      </c>
      <c r="G128" s="5" t="s">
        <v>181</v>
      </c>
    </row>
    <row r="129" spans="1:7" ht="24.75" customHeight="1">
      <c r="A129" s="3">
        <f t="shared" si="5"/>
        <v>1</v>
      </c>
      <c r="B129" s="3">
        <f t="shared" si="5"/>
        <v>1</v>
      </c>
      <c r="C129" s="3">
        <f t="shared" si="5"/>
        <v>38</v>
      </c>
      <c r="D129" s="3">
        <f t="shared" si="5"/>
        <v>9</v>
      </c>
      <c r="E129" s="3">
        <v>10</v>
      </c>
      <c r="F129" s="3" t="str">
        <f t="shared" si="6"/>
        <v>1.1.38.9-10</v>
      </c>
      <c r="G129" s="5" t="s">
        <v>182</v>
      </c>
    </row>
    <row r="130" spans="1:7" ht="24.75" customHeight="1">
      <c r="A130" s="3">
        <f t="shared" si="5"/>
        <v>1</v>
      </c>
      <c r="B130" s="3">
        <f t="shared" si="5"/>
        <v>1</v>
      </c>
      <c r="C130" s="3">
        <f t="shared" si="5"/>
        <v>38</v>
      </c>
      <c r="D130" s="3">
        <f t="shared" si="5"/>
        <v>9</v>
      </c>
      <c r="E130" s="3">
        <v>11</v>
      </c>
      <c r="F130" s="3" t="str">
        <f t="shared" si="6"/>
        <v>1.1.38.9-11</v>
      </c>
      <c r="G130" s="5" t="s">
        <v>183</v>
      </c>
    </row>
    <row r="131" spans="1:7" ht="24.75" customHeight="1">
      <c r="A131" s="3">
        <f t="shared" si="5"/>
        <v>1</v>
      </c>
      <c r="B131" s="3">
        <f t="shared" si="5"/>
        <v>1</v>
      </c>
      <c r="C131" s="3">
        <f t="shared" si="5"/>
        <v>38</v>
      </c>
      <c r="D131" s="3">
        <f t="shared" si="5"/>
        <v>9</v>
      </c>
      <c r="E131" s="3">
        <v>12</v>
      </c>
      <c r="F131" s="3" t="str">
        <f t="shared" si="6"/>
        <v>1.1.38.9-12</v>
      </c>
      <c r="G131" s="5" t="s">
        <v>184</v>
      </c>
    </row>
    <row r="132" spans="1:7" ht="24.75" customHeight="1">
      <c r="A132" s="3">
        <f>A106</f>
        <v>1</v>
      </c>
      <c r="B132" s="3">
        <v>1</v>
      </c>
      <c r="C132" s="3">
        <v>38</v>
      </c>
      <c r="D132" s="3">
        <v>10</v>
      </c>
      <c r="E132" s="3">
        <v>0</v>
      </c>
      <c r="F132" s="3" t="s">
        <v>185</v>
      </c>
      <c r="G132" s="7" t="s">
        <v>186</v>
      </c>
    </row>
    <row r="133" spans="1:7" ht="24.75" customHeight="1">
      <c r="A133" s="3">
        <f t="shared" ref="A133:A146" si="7">A132</f>
        <v>1</v>
      </c>
      <c r="B133" s="3">
        <v>1</v>
      </c>
      <c r="C133" s="3">
        <v>38</v>
      </c>
      <c r="D133" s="3">
        <v>10</v>
      </c>
      <c r="E133" s="3">
        <v>1</v>
      </c>
      <c r="F133" s="3" t="s">
        <v>187</v>
      </c>
      <c r="G133" s="6" t="s">
        <v>188</v>
      </c>
    </row>
    <row r="134" spans="1:7" ht="24.75" customHeight="1">
      <c r="A134" s="3">
        <f t="shared" si="7"/>
        <v>1</v>
      </c>
      <c r="B134" s="3">
        <v>1</v>
      </c>
      <c r="C134" s="3">
        <v>38</v>
      </c>
      <c r="D134" s="3">
        <v>10</v>
      </c>
      <c r="E134" s="3">
        <v>2</v>
      </c>
      <c r="F134" s="3" t="s">
        <v>189</v>
      </c>
      <c r="G134" s="6" t="s">
        <v>190</v>
      </c>
    </row>
    <row r="135" spans="1:7" ht="24.75" customHeight="1">
      <c r="A135" s="3">
        <f t="shared" si="7"/>
        <v>1</v>
      </c>
      <c r="B135" s="3">
        <v>1</v>
      </c>
      <c r="C135" s="3">
        <v>38</v>
      </c>
      <c r="D135" s="3">
        <v>10</v>
      </c>
      <c r="E135" s="3">
        <v>3</v>
      </c>
      <c r="F135" s="3" t="s">
        <v>191</v>
      </c>
      <c r="G135" s="6" t="s">
        <v>192</v>
      </c>
    </row>
    <row r="136" spans="1:7" ht="24.75" customHeight="1">
      <c r="A136" s="3">
        <f t="shared" si="7"/>
        <v>1</v>
      </c>
      <c r="B136" s="3">
        <v>1</v>
      </c>
      <c r="C136" s="3">
        <v>38</v>
      </c>
      <c r="D136" s="3">
        <v>10</v>
      </c>
      <c r="E136" s="3">
        <v>4</v>
      </c>
      <c r="F136" s="3" t="s">
        <v>193</v>
      </c>
      <c r="G136" s="6" t="s">
        <v>194</v>
      </c>
    </row>
    <row r="137" spans="1:7" ht="24.75" customHeight="1">
      <c r="A137" s="3">
        <f t="shared" si="7"/>
        <v>1</v>
      </c>
      <c r="B137" s="3">
        <v>1</v>
      </c>
      <c r="C137" s="3">
        <v>38</v>
      </c>
      <c r="D137" s="3">
        <v>10</v>
      </c>
      <c r="E137" s="3">
        <v>5</v>
      </c>
      <c r="F137" s="3" t="s">
        <v>195</v>
      </c>
      <c r="G137" s="6" t="s">
        <v>196</v>
      </c>
    </row>
    <row r="138" spans="1:7" ht="24.75" customHeight="1">
      <c r="A138" s="3">
        <f t="shared" si="7"/>
        <v>1</v>
      </c>
      <c r="B138" s="3">
        <v>1</v>
      </c>
      <c r="C138" s="3">
        <v>38</v>
      </c>
      <c r="D138" s="3">
        <v>10</v>
      </c>
      <c r="E138" s="3">
        <v>6</v>
      </c>
      <c r="F138" s="3" t="s">
        <v>197</v>
      </c>
      <c r="G138" s="6" t="s">
        <v>198</v>
      </c>
    </row>
    <row r="139" spans="1:7" ht="24.75" customHeight="1">
      <c r="A139" s="3">
        <f t="shared" si="7"/>
        <v>1</v>
      </c>
      <c r="B139" s="3">
        <v>1</v>
      </c>
      <c r="C139" s="3">
        <v>38</v>
      </c>
      <c r="D139" s="3">
        <v>10</v>
      </c>
      <c r="E139" s="3">
        <v>7</v>
      </c>
      <c r="F139" s="3" t="s">
        <v>199</v>
      </c>
      <c r="G139" s="6" t="s">
        <v>200</v>
      </c>
    </row>
    <row r="140" spans="1:7" ht="24.75" customHeight="1">
      <c r="A140" s="3">
        <f t="shared" si="7"/>
        <v>1</v>
      </c>
      <c r="B140" s="3">
        <v>1</v>
      </c>
      <c r="C140" s="3">
        <v>38</v>
      </c>
      <c r="D140" s="3">
        <v>10</v>
      </c>
      <c r="E140" s="3">
        <v>8</v>
      </c>
      <c r="F140" s="3" t="s">
        <v>201</v>
      </c>
      <c r="G140" s="6" t="s">
        <v>202</v>
      </c>
    </row>
    <row r="141" spans="1:7" ht="24.75" customHeight="1">
      <c r="A141" s="3">
        <f t="shared" si="7"/>
        <v>1</v>
      </c>
      <c r="B141" s="3">
        <v>1</v>
      </c>
      <c r="C141" s="3">
        <v>38</v>
      </c>
      <c r="D141" s="3">
        <v>10</v>
      </c>
      <c r="E141" s="3">
        <v>9</v>
      </c>
      <c r="F141" s="3" t="s">
        <v>203</v>
      </c>
      <c r="G141" s="6" t="s">
        <v>204</v>
      </c>
    </row>
    <row r="142" spans="1:7" ht="24.75" customHeight="1">
      <c r="A142" s="3">
        <f t="shared" si="7"/>
        <v>1</v>
      </c>
      <c r="B142" s="3">
        <v>1</v>
      </c>
      <c r="C142" s="3">
        <v>38</v>
      </c>
      <c r="D142" s="3">
        <v>10</v>
      </c>
      <c r="E142" s="3">
        <v>10</v>
      </c>
      <c r="F142" s="3" t="s">
        <v>205</v>
      </c>
      <c r="G142" s="6" t="s">
        <v>206</v>
      </c>
    </row>
    <row r="143" spans="1:7" ht="24.75" customHeight="1">
      <c r="A143" s="3">
        <f t="shared" si="7"/>
        <v>1</v>
      </c>
      <c r="B143" s="3">
        <v>1</v>
      </c>
      <c r="C143" s="3">
        <v>38</v>
      </c>
      <c r="D143" s="3">
        <v>10</v>
      </c>
      <c r="E143" s="3">
        <v>11</v>
      </c>
      <c r="F143" s="3" t="s">
        <v>207</v>
      </c>
      <c r="G143" s="6" t="s">
        <v>208</v>
      </c>
    </row>
    <row r="144" spans="1:7" ht="24.75" customHeight="1">
      <c r="A144" s="3">
        <f t="shared" si="7"/>
        <v>1</v>
      </c>
      <c r="B144" s="3">
        <v>1</v>
      </c>
      <c r="C144" s="3">
        <v>38</v>
      </c>
      <c r="D144" s="3">
        <v>10</v>
      </c>
      <c r="E144" s="3">
        <v>12</v>
      </c>
      <c r="F144" s="3" t="s">
        <v>209</v>
      </c>
      <c r="G144" s="6" t="s">
        <v>210</v>
      </c>
    </row>
    <row r="145" spans="1:7" ht="24.75" customHeight="1">
      <c r="A145" s="3">
        <f t="shared" si="7"/>
        <v>1</v>
      </c>
      <c r="B145" s="3">
        <v>1</v>
      </c>
      <c r="C145" s="3">
        <v>38</v>
      </c>
      <c r="D145" s="3">
        <v>10</v>
      </c>
      <c r="E145" s="3">
        <v>13</v>
      </c>
      <c r="F145" s="3" t="s">
        <v>211</v>
      </c>
      <c r="G145" s="6" t="s">
        <v>212</v>
      </c>
    </row>
    <row r="146" spans="1:7" ht="24.75" customHeight="1">
      <c r="A146" s="3">
        <f t="shared" si="7"/>
        <v>1</v>
      </c>
      <c r="B146" s="3">
        <v>1</v>
      </c>
      <c r="C146" s="3">
        <v>38</v>
      </c>
      <c r="D146" s="3">
        <v>10</v>
      </c>
      <c r="E146" s="3">
        <v>14</v>
      </c>
      <c r="F146" s="3" t="s">
        <v>213</v>
      </c>
      <c r="G146" s="6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2015-06-05T18:19:34Z</dcterms:created>
  <dcterms:modified xsi:type="dcterms:W3CDTF">2020-07-10T12:09:23Z</dcterms:modified>
</cp:coreProperties>
</file>